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QUAING\Desktop\ENTREGA PAYANDE 26-11-14\ANEXO 4 MEMORIAS DE CALCULO\"/>
    </mc:Choice>
  </mc:AlternateContent>
  <bookViews>
    <workbookView xWindow="0" yWindow="0" windowWidth="20490" windowHeight="7755" activeTab="2"/>
  </bookViews>
  <sheets>
    <sheet name="Variables Diseño" sheetId="2" r:id="rId1"/>
    <sheet name="Detalle Red" sheetId="4" r:id="rId2"/>
    <sheet name="Diseño" sheetId="1" r:id="rId3"/>
    <sheet name="Relaciones Hid" sheetId="3" r:id="rId4"/>
  </sheets>
  <definedNames>
    <definedName name="_xlnm.Print_Area" localSheetId="1">'Detalle Red'!$A$1:$M$104</definedName>
    <definedName name="_xlnm.Print_Area" localSheetId="2">Diseño!$A$1:$BX$101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Luffi</author>
    <author>Usuario</author>
    <author>JUAN</author>
    <author>PCSHOP</author>
  </authors>
  <commentList>
    <comment ref="E2" authorId="0" shapeId="0">
      <text>
        <r>
          <rPr>
            <b/>
            <sz val="9"/>
            <color indexed="81"/>
            <rFont val="Tahoma"/>
            <family val="2"/>
          </rPr>
          <t>JCAL:</t>
        </r>
        <r>
          <rPr>
            <sz val="9"/>
            <color indexed="81"/>
            <rFont val="Tahoma"/>
            <family val="2"/>
          </rPr>
          <t xml:space="preserve">
BAJO  &lt; 2.500
MEDIO 2.501 - 12.500
MEDIO ALTO 12.501 - 60.000
ALTO &gt; 60.000</t>
        </r>
      </text>
    </comment>
    <comment ref="H4" authorId="1" shapeId="0">
      <text>
        <r>
          <rPr>
            <b/>
            <sz val="8"/>
            <color indexed="81"/>
            <rFont val="Tahoma"/>
            <family val="2"/>
          </rPr>
          <t>DISEÑADOR:</t>
        </r>
        <r>
          <rPr>
            <sz val="8"/>
            <color indexed="81"/>
            <rFont val="Tahoma"/>
            <family val="2"/>
          </rPr>
          <t xml:space="preserve">
En estas casillas se ingresan las variables dependiendo de las condiciones propias del diseño a realizar y los estudios previos</t>
        </r>
      </text>
    </comment>
    <comment ref="H6" authorId="2" shapeId="0">
      <text>
        <r>
          <rPr>
            <sz val="9"/>
            <color indexed="81"/>
            <rFont val="Tahoma"/>
            <family val="2"/>
          </rPr>
          <t xml:space="preserve">(L/hab•día )
Bajo 90 100
Medio 115 125
Medio alto 125 135
Alto 140 150
</t>
        </r>
      </text>
    </comment>
    <comment ref="F7" authorId="3" shapeId="0">
      <text>
        <r>
          <rPr>
            <b/>
            <sz val="9"/>
            <color indexed="81"/>
            <rFont val="Tahoma"/>
            <family val="2"/>
          </rPr>
          <t>PCSHOP:</t>
        </r>
        <r>
          <rPr>
            <sz val="9"/>
            <color indexed="81"/>
            <rFont val="Tahoma"/>
            <family val="2"/>
          </rPr>
          <t xml:space="preserve">
Proyectada a 25 años</t>
        </r>
      </text>
    </comment>
    <comment ref="H8" authorId="1" shapeId="0">
      <text>
        <r>
          <rPr>
            <sz val="8"/>
            <color indexed="81"/>
            <rFont val="Tahoma"/>
            <family val="2"/>
          </rPr>
          <t>Nivel de complejidad del sistema Coeficiente de retorno
Bajo y medio                 0,7 - 0,8
Medio alto y alto *        0,8 - 0,85
*Puede ser definido por la empresa prestadora del servicio.
TABLA D.3.1 RAS-2000</t>
        </r>
      </text>
    </comment>
    <comment ref="H11" authorId="1" shapeId="0">
      <text>
        <r>
          <rPr>
            <b/>
            <sz val="8"/>
            <color indexed="81"/>
            <rFont val="Tahoma"/>
            <family val="2"/>
          </rPr>
          <t xml:space="preserve">TABLA D.3.2 -RAS 2000:
</t>
        </r>
        <r>
          <rPr>
            <sz val="8"/>
            <color indexed="81"/>
            <rFont val="Tahoma"/>
            <family val="2"/>
          </rPr>
          <t>Nivel de complejidad     Lts/Ha - Ind
BAJO                                  0.4
MEDIO                                0.6
MEDIO ALTO                      0.8
ALTO                              1.0 - 1.5</t>
        </r>
      </text>
    </comment>
  </commentList>
</comments>
</file>

<file path=xl/sharedStrings.xml><?xml version="1.0" encoding="utf-8"?>
<sst xmlns="http://schemas.openxmlformats.org/spreadsheetml/2006/main" count="608" uniqueCount="199">
  <si>
    <t>CALCULO DE CAUDALES DE DISEÑO</t>
  </si>
  <si>
    <t>Pozo</t>
  </si>
  <si>
    <t>De</t>
  </si>
  <si>
    <t>A</t>
  </si>
  <si>
    <t>Area Trib (ha)</t>
  </si>
  <si>
    <t>Parcial</t>
  </si>
  <si>
    <t>Total</t>
  </si>
  <si>
    <t>Domestico</t>
  </si>
  <si>
    <t>% Area</t>
  </si>
  <si>
    <t>Dens</t>
  </si>
  <si>
    <t>Pob</t>
  </si>
  <si>
    <t>L/s.Hab</t>
  </si>
  <si>
    <t>Industrial</t>
  </si>
  <si>
    <t>L/s.ha</t>
  </si>
  <si>
    <t>Comercial</t>
  </si>
  <si>
    <t>Institucional</t>
  </si>
  <si>
    <t>Q máx horario</t>
  </si>
  <si>
    <t>L/s</t>
  </si>
  <si>
    <t>F</t>
  </si>
  <si>
    <t>Infiltración</t>
  </si>
  <si>
    <t>L/s/ha</t>
  </si>
  <si>
    <t>Con. Erradas</t>
  </si>
  <si>
    <t>Q diseño (L/s)</t>
  </si>
  <si>
    <t>Calc.</t>
  </si>
  <si>
    <t>Adop.</t>
  </si>
  <si>
    <t>E</t>
  </si>
  <si>
    <t>Long</t>
  </si>
  <si>
    <t>(m)</t>
  </si>
  <si>
    <t>Q Dis</t>
  </si>
  <si>
    <t>(L/s)</t>
  </si>
  <si>
    <t>diseño</t>
  </si>
  <si>
    <t>Diametro</t>
  </si>
  <si>
    <t>(")</t>
  </si>
  <si>
    <t>S (%)</t>
  </si>
  <si>
    <t>Dc</t>
  </si>
  <si>
    <t>nom (")</t>
  </si>
  <si>
    <t>int (m)</t>
  </si>
  <si>
    <t>Qo</t>
  </si>
  <si>
    <t>Vo</t>
  </si>
  <si>
    <t>(m/s)</t>
  </si>
  <si>
    <t>Q/Qo</t>
  </si>
  <si>
    <t>V/Vo</t>
  </si>
  <si>
    <t>d/D</t>
  </si>
  <si>
    <t>R/Ro</t>
  </si>
  <si>
    <t>H/D</t>
  </si>
  <si>
    <t>V real</t>
  </si>
  <si>
    <t>V2/2g</t>
  </si>
  <si>
    <t>R</t>
  </si>
  <si>
    <t>τ</t>
  </si>
  <si>
    <t>(N/m2)</t>
  </si>
  <si>
    <t>d</t>
  </si>
  <si>
    <t>Cheq</t>
  </si>
  <si>
    <t>Vel</t>
  </si>
  <si>
    <t>*16*</t>
  </si>
  <si>
    <t>*19*</t>
  </si>
  <si>
    <t>MAT</t>
  </si>
  <si>
    <t>n</t>
  </si>
  <si>
    <t>H</t>
  </si>
  <si>
    <t>NF</t>
  </si>
  <si>
    <t>Pérdidas</t>
  </si>
  <si>
    <t>h tran</t>
  </si>
  <si>
    <t>Rc/D</t>
  </si>
  <si>
    <t>h curv</t>
  </si>
  <si>
    <t>h total</t>
  </si>
  <si>
    <t>k</t>
  </si>
  <si>
    <t>rc</t>
  </si>
  <si>
    <t>&lt;</t>
  </si>
  <si>
    <t>Cota Rasante</t>
  </si>
  <si>
    <t>Cota Clave</t>
  </si>
  <si>
    <t>Cota Batea</t>
  </si>
  <si>
    <t>Cota Lámina</t>
  </si>
  <si>
    <t>Cota energía</t>
  </si>
  <si>
    <t>Prof. A clave</t>
  </si>
  <si>
    <t>DISEÑO COLECTORES</t>
  </si>
  <si>
    <t>Tipo de Colector</t>
  </si>
  <si>
    <t>CI</t>
  </si>
  <si>
    <t>CP</t>
  </si>
  <si>
    <t>ALCANTARILLADO SANITARIO</t>
  </si>
  <si>
    <t>TIPO DE SISTEMA DE ALCANTARILLADO</t>
  </si>
  <si>
    <t>CONTRIBUCIÓN AGUAS RESIDUALES</t>
  </si>
  <si>
    <t>NIVEL DE COMPLEJIDAD DEL SISTEMA A DISEÑAR</t>
  </si>
  <si>
    <t>BAJO</t>
  </si>
  <si>
    <t>SANITARIO</t>
  </si>
  <si>
    <t>TIPO</t>
  </si>
  <si>
    <t>DETALLE</t>
  </si>
  <si>
    <t>FÓRMULA</t>
  </si>
  <si>
    <t>VARIABLES</t>
  </si>
  <si>
    <t>VALOR UTILIZADO</t>
  </si>
  <si>
    <t>VALORES ASIGNADOS POR EL DISEÑADOR Y TABLAS RAS-2000</t>
  </si>
  <si>
    <t>Qdm</t>
  </si>
  <si>
    <t>Aporte Doméstico</t>
  </si>
  <si>
    <t>C</t>
  </si>
  <si>
    <t>Consumo Medio Díario por Habitante</t>
  </si>
  <si>
    <t>P</t>
  </si>
  <si>
    <t>Población de Diseño Total</t>
  </si>
  <si>
    <t>Hab</t>
  </si>
  <si>
    <t>Coeficiente de Retorno</t>
  </si>
  <si>
    <t xml:space="preserve">Área total </t>
  </si>
  <si>
    <t>Ha</t>
  </si>
  <si>
    <t>Densidad de población</t>
  </si>
  <si>
    <t>hab/Ha</t>
  </si>
  <si>
    <t>Qin</t>
  </si>
  <si>
    <t>Aporte Industrial</t>
  </si>
  <si>
    <t>TABLA D.3.2 RAS-2000</t>
  </si>
  <si>
    <t>Aporte por Ha Industrial</t>
  </si>
  <si>
    <t>Lps/Ha</t>
  </si>
  <si>
    <t>Qcm</t>
  </si>
  <si>
    <t>Aporte Comercial</t>
  </si>
  <si>
    <t>TABLA D.3.3 RAS-2000</t>
  </si>
  <si>
    <t>Aporte por Ha Comercial</t>
  </si>
  <si>
    <t>0.4-0.5</t>
  </si>
  <si>
    <t>Qins</t>
  </si>
  <si>
    <t>Aporte Institucional</t>
  </si>
  <si>
    <t>TABLA D.3.4 RAS-2000</t>
  </si>
  <si>
    <t>Aporte por Ha Institucional en zona Residencial</t>
  </si>
  <si>
    <t>Qe</t>
  </si>
  <si>
    <t>Conexiones Erradas</t>
  </si>
  <si>
    <t>Solo para Alc. Independientes</t>
  </si>
  <si>
    <t>Qinf</t>
  </si>
  <si>
    <t>Aporte por Infiltración</t>
  </si>
  <si>
    <t>TABLA D.3.7 RAS-2000</t>
  </si>
  <si>
    <t>Depende del Nivel de Complejidad</t>
  </si>
  <si>
    <t>Factor de Mayoración</t>
  </si>
  <si>
    <t>Ecuación 3.4 RAS-2000</t>
  </si>
  <si>
    <t>Población del tramo</t>
  </si>
  <si>
    <t>Variable</t>
  </si>
  <si>
    <t>QH</t>
  </si>
  <si>
    <t>Caudal Máximo Horario</t>
  </si>
  <si>
    <t>Qmd</t>
  </si>
  <si>
    <t>Caudal final medio Diario</t>
  </si>
  <si>
    <t>QD</t>
  </si>
  <si>
    <t>Caudal de diseño</t>
  </si>
  <si>
    <t>VARIABLES HIDRÁULICAS Y CHEQUEOS</t>
  </si>
  <si>
    <t>RANGO</t>
  </si>
  <si>
    <t>Ø</t>
  </si>
  <si>
    <t>Diámetro interno Real Mínimo</t>
  </si>
  <si>
    <t>D.3.2.6 RAS-2000</t>
  </si>
  <si>
    <t>Vmin</t>
  </si>
  <si>
    <t>Velocidad Mínima</t>
  </si>
  <si>
    <t>D.3.2.7 RAS-2000</t>
  </si>
  <si>
    <t>FT</t>
  </si>
  <si>
    <t>Fuerza Tractiva mínima</t>
  </si>
  <si>
    <t>Vmx</t>
  </si>
  <si>
    <t>Velocidad Máxima</t>
  </si>
  <si>
    <t>D.3.2.8 RAS-2000</t>
  </si>
  <si>
    <t>Pmin</t>
  </si>
  <si>
    <t>Pendiente Mínima</t>
  </si>
  <si>
    <t>Vmin="O.K."</t>
  </si>
  <si>
    <t>D.3.2.9 RAS-2000</t>
  </si>
  <si>
    <t>Pmx</t>
  </si>
  <si>
    <t>Pendiente Máxima</t>
  </si>
  <si>
    <t>Vmx="O.K."</t>
  </si>
  <si>
    <t>D.3.2.10 RAS-2000</t>
  </si>
  <si>
    <t>Y</t>
  </si>
  <si>
    <t>Profundidad Hidráulica Max.</t>
  </si>
  <si>
    <t>70% - 85% Diámetro Real</t>
  </si>
  <si>
    <t>D.3.2.11 RAS-2000</t>
  </si>
  <si>
    <t>Hmin</t>
  </si>
  <si>
    <t>Profundidad Mínima Colector</t>
  </si>
  <si>
    <t>TABLA D.3.11 RAS-2000</t>
  </si>
  <si>
    <t>VEHICULAR</t>
  </si>
  <si>
    <t>MEDIA</t>
  </si>
  <si>
    <t>AREA TRIBUTARIA</t>
  </si>
  <si>
    <t>PARCIAL (Ha)</t>
  </si>
  <si>
    <t>COTA RASANTE CAMARA</t>
  </si>
  <si>
    <t>CAMARA</t>
  </si>
  <si>
    <t>DE</t>
  </si>
  <si>
    <t>% DOME</t>
  </si>
  <si>
    <t>% INDUS</t>
  </si>
  <si>
    <t>% COME</t>
  </si>
  <si>
    <t>% INSTIT</t>
  </si>
  <si>
    <t>LONG (m)</t>
  </si>
  <si>
    <t>SUPERIOR (msnm)</t>
  </si>
  <si>
    <t>INFERIOR (msnm)</t>
  </si>
  <si>
    <t>Terr</t>
  </si>
  <si>
    <t>TIPO DE COLECTOR</t>
  </si>
  <si>
    <t>TOTAL</t>
  </si>
  <si>
    <t>Relaciones Hidraulicas para conductos circulares</t>
  </si>
  <si>
    <t>*11*</t>
  </si>
  <si>
    <t>*4*</t>
  </si>
  <si>
    <t>TRAMO</t>
  </si>
  <si>
    <t>Perdidas de energía por cambio de dirección</t>
  </si>
  <si>
    <t>Regimen de flujo</t>
  </si>
  <si>
    <t>rc/Ds</t>
  </si>
  <si>
    <t>ΔHd</t>
  </si>
  <si>
    <t>Subcritico</t>
  </si>
  <si>
    <t>Supercítico</t>
  </si>
  <si>
    <t>Cam. Caída</t>
  </si>
  <si>
    <t>4'</t>
  </si>
  <si>
    <t>CCTO</t>
  </si>
  <si>
    <t>Ømin=8'' (200mm)</t>
  </si>
  <si>
    <t>0.7 - 0.8</t>
  </si>
  <si>
    <t>VER TABLAS D.3.5 Y D.3.6 RAS 2000</t>
  </si>
  <si>
    <t>0.10 - 0.3</t>
  </si>
  <si>
    <t/>
  </si>
  <si>
    <t>SPC</t>
  </si>
  <si>
    <t>SBC</t>
  </si>
  <si>
    <t>NO</t>
  </si>
  <si>
    <t>C. CAIDA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</si>
</sst>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00"/>
    <numFmt numFmtId="165" formatCode="0.0"/>
    <numFmt numFmtId="166" formatCode="0.00\ &quot;L/Hab/Día&quot;"/>
    <numFmt numFmtId="167" formatCode="0.00\ &quot;Hab/Viv&quot;"/>
    <numFmt numFmtId="168" formatCode="0.00\ &quot;Viv&quot;"/>
    <numFmt numFmtId="169" formatCode="0.00\ &quot;lps/Ha Industrial&quot;"/>
    <numFmt numFmtId="170" formatCode="0.00\ &quot;lps/Ha Comercial&quot;"/>
    <numFmt numFmtId="171" formatCode="0.00\ &quot;lps/Ha Institucional&quot;"/>
    <numFmt numFmtId="172" formatCode="0.00\ &quot;m/s&quot;"/>
    <numFmt numFmtId="173" formatCode="0.00\ &quot;Kg/m²&quot;"/>
    <numFmt numFmtId="174" formatCode="0.00\ &quot;ml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alibri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name val="Arial"/>
      <family val="2"/>
    </font>
    <font>
      <b/>
      <i/>
      <sz val="10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CCC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0" xfId="0" applyFont="1"/>
    <xf numFmtId="0" fontId="8" fillId="0" borderId="7" xfId="0" applyFont="1" applyBorder="1" applyAlignment="1">
      <alignment horizontal="center"/>
    </xf>
    <xf numFmtId="0" fontId="8" fillId="0" borderId="9" xfId="0" applyFont="1" applyBorder="1"/>
    <xf numFmtId="0" fontId="8" fillId="0" borderId="7" xfId="0" applyFont="1" applyBorder="1"/>
    <xf numFmtId="0" fontId="8" fillId="0" borderId="9" xfId="0" applyFont="1" applyBorder="1" applyAlignment="1">
      <alignment horizontal="center"/>
    </xf>
    <xf numFmtId="0" fontId="8" fillId="0" borderId="15" xfId="0" applyFont="1" applyBorder="1"/>
    <xf numFmtId="166" fontId="8" fillId="0" borderId="7" xfId="0" applyNumberFormat="1" applyFont="1" applyBorder="1"/>
    <xf numFmtId="166" fontId="8" fillId="0" borderId="7" xfId="0" applyNumberFormat="1" applyFont="1" applyFill="1" applyBorder="1"/>
    <xf numFmtId="0" fontId="8" fillId="0" borderId="9" xfId="0" applyFont="1" applyFill="1" applyBorder="1"/>
    <xf numFmtId="0" fontId="8" fillId="0" borderId="10" xfId="0" applyFont="1" applyBorder="1" applyAlignment="1">
      <alignment horizontal="center"/>
    </xf>
    <xf numFmtId="0" fontId="8" fillId="0" borderId="11" xfId="0" applyFont="1" applyBorder="1"/>
    <xf numFmtId="0" fontId="8" fillId="0" borderId="10" xfId="0" applyFont="1" applyBorder="1"/>
    <xf numFmtId="0" fontId="8" fillId="0" borderId="11" xfId="0" applyFont="1" applyBorder="1" applyAlignment="1">
      <alignment horizontal="center"/>
    </xf>
    <xf numFmtId="0" fontId="8" fillId="0" borderId="20" xfId="0" applyFont="1" applyBorder="1"/>
    <xf numFmtId="167" fontId="8" fillId="0" borderId="10" xfId="0" applyNumberFormat="1" applyFont="1" applyFill="1" applyBorder="1"/>
    <xf numFmtId="168" fontId="8" fillId="0" borderId="11" xfId="0" applyNumberFormat="1" applyFont="1" applyFill="1" applyBorder="1"/>
    <xf numFmtId="0" fontId="8" fillId="0" borderId="10" xfId="0" applyFont="1" applyFill="1" applyBorder="1"/>
    <xf numFmtId="0" fontId="8" fillId="0" borderId="11" xfId="0" applyFont="1" applyFill="1" applyBorder="1" applyAlignment="1">
      <alignment horizontal="center"/>
    </xf>
    <xf numFmtId="1" fontId="8" fillId="0" borderId="10" xfId="0" applyNumberFormat="1" applyFont="1" applyBorder="1"/>
    <xf numFmtId="165" fontId="8" fillId="0" borderId="10" xfId="0" applyNumberFormat="1" applyFont="1" applyBorder="1"/>
    <xf numFmtId="169" fontId="8" fillId="0" borderId="10" xfId="0" applyNumberFormat="1" applyFont="1" applyFill="1" applyBorder="1"/>
    <xf numFmtId="170" fontId="8" fillId="0" borderId="10" xfId="0" applyNumberFormat="1" applyFont="1" applyFill="1" applyBorder="1"/>
    <xf numFmtId="0" fontId="8" fillId="0" borderId="11" xfId="0" quotePrefix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20" xfId="0" applyFont="1" applyBorder="1" applyAlignment="1">
      <alignment vertical="center" wrapText="1"/>
    </xf>
    <xf numFmtId="165" fontId="8" fillId="0" borderId="10" xfId="0" applyNumberFormat="1" applyFont="1" applyBorder="1" applyAlignment="1">
      <alignment vertical="center"/>
    </xf>
    <xf numFmtId="171" fontId="8" fillId="0" borderId="10" xfId="0" applyNumberFormat="1" applyFont="1" applyFill="1" applyBorder="1" applyAlignment="1">
      <alignment vertical="center"/>
    </xf>
    <xf numFmtId="0" fontId="8" fillId="0" borderId="11" xfId="0" quotePrefix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/>
    </xf>
    <xf numFmtId="0" fontId="8" fillId="0" borderId="11" xfId="0" applyFont="1" applyFill="1" applyBorder="1"/>
    <xf numFmtId="0" fontId="8" fillId="0" borderId="12" xfId="0" applyFont="1" applyBorder="1"/>
    <xf numFmtId="0" fontId="8" fillId="0" borderId="14" xfId="0" applyFont="1" applyBorder="1"/>
    <xf numFmtId="0" fontId="8" fillId="0" borderId="21" xfId="0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3" fillId="0" borderId="0" xfId="0" applyFont="1"/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172" fontId="8" fillId="0" borderId="1" xfId="0" applyNumberFormat="1" applyFont="1" applyBorder="1" applyAlignment="1">
      <alignment horizontal="center" vertical="center"/>
    </xf>
    <xf numFmtId="173" fontId="8" fillId="0" borderId="1" xfId="0" applyNumberFormat="1" applyFont="1" applyBorder="1" applyAlignment="1">
      <alignment horizontal="center" vertical="center"/>
    </xf>
    <xf numFmtId="174" fontId="8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9" fontId="3" fillId="0" borderId="4" xfId="1" applyFont="1" applyFill="1" applyBorder="1" applyAlignment="1">
      <alignment horizontal="center" vertical="center"/>
    </xf>
    <xf numFmtId="0" fontId="2" fillId="0" borderId="0" xfId="0" applyFont="1"/>
    <xf numFmtId="0" fontId="3" fillId="0" borderId="18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/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164" fontId="3" fillId="0" borderId="26" xfId="0" applyNumberFormat="1" applyFont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9" xfId="0" applyNumberFormat="1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/>
    </xf>
    <xf numFmtId="1" fontId="3" fillId="0" borderId="30" xfId="0" applyNumberFormat="1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wrapText="1"/>
    </xf>
    <xf numFmtId="1" fontId="3" fillId="0" borderId="8" xfId="0" applyNumberFormat="1" applyFont="1" applyFill="1" applyBorder="1" applyAlignment="1">
      <alignment horizontal="center"/>
    </xf>
    <xf numFmtId="1" fontId="3" fillId="0" borderId="37" xfId="0" applyNumberFormat="1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 vertical="center"/>
    </xf>
    <xf numFmtId="2" fontId="3" fillId="0" borderId="28" xfId="0" applyNumberFormat="1" applyFont="1" applyFill="1" applyBorder="1" applyAlignment="1">
      <alignment horizontal="center" vertical="center"/>
    </xf>
    <xf numFmtId="10" fontId="3" fillId="0" borderId="1" xfId="1" applyNumberFormat="1" applyFont="1" applyFill="1" applyBorder="1" applyAlignment="1">
      <alignment horizontal="center" vertical="center"/>
    </xf>
    <xf numFmtId="10" fontId="14" fillId="0" borderId="1" xfId="1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11" fillId="2" borderId="9" xfId="0" applyFont="1" applyFill="1" applyBorder="1" applyAlignment="1" applyProtection="1">
      <alignment horizontal="center" vertical="center" wrapText="1"/>
    </xf>
    <xf numFmtId="0" fontId="11" fillId="2" borderId="12" xfId="0" applyFont="1" applyFill="1" applyBorder="1" applyAlignment="1" applyProtection="1">
      <alignment horizontal="center" vertical="center" wrapText="1"/>
    </xf>
    <xf numFmtId="0" fontId="11" fillId="2" borderId="13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/>
    </xf>
    <xf numFmtId="0" fontId="11" fillId="2" borderId="5" xfId="0" applyFont="1" applyFill="1" applyBorder="1" applyAlignment="1" applyProtection="1">
      <alignment horizontal="center"/>
    </xf>
    <xf numFmtId="0" fontId="11" fillId="2" borderId="6" xfId="0" applyFont="1" applyFill="1" applyBorder="1" applyAlignment="1" applyProtection="1">
      <alignment horizontal="center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28" xfId="0" applyNumberFormat="1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2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CCCC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5</xdr:row>
          <xdr:rowOff>66675</xdr:rowOff>
        </xdr:from>
        <xdr:to>
          <xdr:col>2</xdr:col>
          <xdr:colOff>1200150</xdr:colOff>
          <xdr:row>8</xdr:row>
          <xdr:rowOff>19050</xdr:rowOff>
        </xdr:to>
        <xdr:sp macro="" textlink="">
          <xdr:nvSpPr>
            <xdr:cNvPr id="2059" name="Object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16</xdr:row>
          <xdr:rowOff>19050</xdr:rowOff>
        </xdr:from>
        <xdr:to>
          <xdr:col>2</xdr:col>
          <xdr:colOff>1314450</xdr:colOff>
          <xdr:row>19</xdr:row>
          <xdr:rowOff>47625</xdr:rowOff>
        </xdr:to>
        <xdr:sp macro="" textlink="">
          <xdr:nvSpPr>
            <xdr:cNvPr id="2060" name="Object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38100</xdr:rowOff>
        </xdr:from>
        <xdr:to>
          <xdr:col>2</xdr:col>
          <xdr:colOff>1104900</xdr:colOff>
          <xdr:row>20</xdr:row>
          <xdr:rowOff>114300</xdr:rowOff>
        </xdr:to>
        <xdr:sp macro="" textlink="">
          <xdr:nvSpPr>
            <xdr:cNvPr id="2061" name="Object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20</xdr:row>
          <xdr:rowOff>152400</xdr:rowOff>
        </xdr:from>
        <xdr:to>
          <xdr:col>3</xdr:col>
          <xdr:colOff>200025</xdr:colOff>
          <xdr:row>22</xdr:row>
          <xdr:rowOff>66675</xdr:rowOff>
        </xdr:to>
        <xdr:sp macro="" textlink="">
          <xdr:nvSpPr>
            <xdr:cNvPr id="2062" name="Object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5"/>
  <sheetViews>
    <sheetView view="pageBreakPreview" zoomScale="90" zoomScaleNormal="100" zoomScaleSheetLayoutView="90" workbookViewId="0">
      <selection activeCell="E33" sqref="E33"/>
    </sheetView>
  </sheetViews>
  <sheetFormatPr baseColWidth="10" defaultRowHeight="12.75" x14ac:dyDescent="0.2"/>
  <cols>
    <col min="1" max="1" width="6" style="8" customWidth="1"/>
    <col min="2" max="2" width="21.28515625" style="8" customWidth="1"/>
    <col min="3" max="3" width="23.28515625" style="8" customWidth="1"/>
    <col min="4" max="4" width="11.42578125" style="8" customWidth="1"/>
    <col min="5" max="5" width="34" style="8" customWidth="1"/>
    <col min="6" max="6" width="16.140625" style="8" customWidth="1"/>
    <col min="7" max="7" width="8.85546875" style="8" customWidth="1"/>
    <col min="8" max="8" width="23.42578125" style="8" customWidth="1"/>
    <col min="9" max="9" width="13.7109375" style="8" customWidth="1"/>
    <col min="10" max="10" width="3.7109375" style="8" customWidth="1"/>
    <col min="11" max="11" width="8.85546875" style="8" customWidth="1"/>
    <col min="12" max="12" width="28.42578125" style="8" customWidth="1"/>
    <col min="13" max="13" width="26.7109375" style="8" customWidth="1"/>
    <col min="14" max="14" width="22" style="8" customWidth="1"/>
    <col min="15" max="16384" width="11.42578125" style="8"/>
  </cols>
  <sheetData>
    <row r="1" spans="1:15" ht="15" customHeight="1" x14ac:dyDescent="0.2">
      <c r="A1" s="145" t="s">
        <v>77</v>
      </c>
      <c r="B1" s="146"/>
      <c r="C1" s="146"/>
      <c r="D1" s="146"/>
      <c r="E1" s="146"/>
      <c r="F1" s="146"/>
      <c r="G1" s="146"/>
      <c r="H1" s="146"/>
      <c r="I1" s="147"/>
      <c r="K1" s="131" t="s">
        <v>132</v>
      </c>
      <c r="L1" s="132"/>
      <c r="M1" s="132"/>
      <c r="N1" s="133"/>
    </row>
    <row r="2" spans="1:15" s="46" customFormat="1" ht="15" customHeight="1" x14ac:dyDescent="0.25">
      <c r="A2" s="139" t="s">
        <v>79</v>
      </c>
      <c r="B2" s="152"/>
      <c r="C2" s="139" t="s">
        <v>80</v>
      </c>
      <c r="D2" s="152"/>
      <c r="E2" s="139" t="s">
        <v>81</v>
      </c>
      <c r="F2" s="141" t="s">
        <v>78</v>
      </c>
      <c r="G2" s="148"/>
      <c r="H2" s="148"/>
      <c r="I2" s="148"/>
      <c r="K2" s="134"/>
      <c r="L2" s="135"/>
      <c r="M2" s="135"/>
      <c r="N2" s="136"/>
    </row>
    <row r="3" spans="1:15" s="46" customFormat="1" ht="15" customHeight="1" x14ac:dyDescent="0.25">
      <c r="A3" s="143"/>
      <c r="B3" s="144"/>
      <c r="C3" s="143"/>
      <c r="D3" s="144"/>
      <c r="E3" s="143"/>
      <c r="F3" s="149" t="s">
        <v>82</v>
      </c>
      <c r="G3" s="150"/>
      <c r="H3" s="150"/>
      <c r="I3" s="151"/>
      <c r="K3" s="141" t="s">
        <v>83</v>
      </c>
      <c r="L3" s="141" t="s">
        <v>84</v>
      </c>
      <c r="M3" s="141" t="s">
        <v>133</v>
      </c>
      <c r="N3" s="142"/>
    </row>
    <row r="4" spans="1:15" x14ac:dyDescent="0.2">
      <c r="A4" s="141" t="s">
        <v>83</v>
      </c>
      <c r="B4" s="141" t="s">
        <v>84</v>
      </c>
      <c r="C4" s="141" t="s">
        <v>85</v>
      </c>
      <c r="D4" s="141" t="s">
        <v>86</v>
      </c>
      <c r="E4" s="141" t="s">
        <v>84</v>
      </c>
      <c r="F4" s="139" t="s">
        <v>87</v>
      </c>
      <c r="G4" s="140"/>
      <c r="H4" s="141" t="s">
        <v>88</v>
      </c>
      <c r="I4" s="142"/>
      <c r="K4" s="143"/>
      <c r="L4" s="143"/>
      <c r="M4" s="143"/>
      <c r="N4" s="144"/>
    </row>
    <row r="5" spans="1:15" x14ac:dyDescent="0.2">
      <c r="A5" s="143"/>
      <c r="B5" s="143"/>
      <c r="C5" s="143"/>
      <c r="D5" s="143"/>
      <c r="E5" s="143"/>
      <c r="F5" s="139"/>
      <c r="G5" s="140"/>
      <c r="H5" s="143"/>
      <c r="I5" s="144"/>
      <c r="K5" s="43" t="s">
        <v>134</v>
      </c>
      <c r="L5" s="44" t="s">
        <v>135</v>
      </c>
      <c r="M5" s="53" t="s">
        <v>190</v>
      </c>
      <c r="N5" s="44" t="s">
        <v>136</v>
      </c>
    </row>
    <row r="6" spans="1:15" x14ac:dyDescent="0.2">
      <c r="A6" s="9" t="s">
        <v>89</v>
      </c>
      <c r="B6" s="10" t="s">
        <v>90</v>
      </c>
      <c r="C6" s="11"/>
      <c r="D6" s="12" t="s">
        <v>91</v>
      </c>
      <c r="E6" s="13" t="s">
        <v>92</v>
      </c>
      <c r="F6" s="14">
        <v>125</v>
      </c>
      <c r="G6" s="10"/>
      <c r="H6" s="15">
        <v>125</v>
      </c>
      <c r="I6" s="16"/>
      <c r="K6" s="43" t="s">
        <v>137</v>
      </c>
      <c r="L6" s="44" t="s">
        <v>138</v>
      </c>
      <c r="M6" s="55">
        <v>0.45</v>
      </c>
      <c r="N6" s="44" t="s">
        <v>139</v>
      </c>
    </row>
    <row r="7" spans="1:15" x14ac:dyDescent="0.2">
      <c r="A7" s="17"/>
      <c r="B7" s="18"/>
      <c r="C7" s="19"/>
      <c r="D7" s="20" t="s">
        <v>93</v>
      </c>
      <c r="E7" s="21" t="s">
        <v>94</v>
      </c>
      <c r="F7" s="19">
        <v>3415</v>
      </c>
      <c r="G7" s="18" t="s">
        <v>95</v>
      </c>
      <c r="H7" s="22">
        <v>5</v>
      </c>
      <c r="I7" s="23"/>
      <c r="K7" s="43" t="s">
        <v>140</v>
      </c>
      <c r="L7" s="44" t="s">
        <v>141</v>
      </c>
      <c r="M7" s="56">
        <v>0.12</v>
      </c>
      <c r="N7" s="44" t="s">
        <v>139</v>
      </c>
    </row>
    <row r="8" spans="1:15" x14ac:dyDescent="0.2">
      <c r="A8" s="17"/>
      <c r="B8" s="18"/>
      <c r="C8" s="19"/>
      <c r="D8" s="20" t="s">
        <v>47</v>
      </c>
      <c r="E8" s="21" t="s">
        <v>96</v>
      </c>
      <c r="F8" s="19">
        <v>0.7</v>
      </c>
      <c r="G8" s="18"/>
      <c r="H8" s="24">
        <v>0.8</v>
      </c>
      <c r="I8" s="25" t="s">
        <v>191</v>
      </c>
      <c r="K8" s="43" t="s">
        <v>142</v>
      </c>
      <c r="L8" s="44" t="s">
        <v>143</v>
      </c>
      <c r="M8" s="55">
        <v>5</v>
      </c>
      <c r="N8" s="44" t="s">
        <v>144</v>
      </c>
    </row>
    <row r="9" spans="1:15" x14ac:dyDescent="0.2">
      <c r="A9" s="17"/>
      <c r="B9" s="18"/>
      <c r="C9" s="19"/>
      <c r="D9" s="20"/>
      <c r="E9" s="21" t="s">
        <v>97</v>
      </c>
      <c r="F9" s="19">
        <v>51.9</v>
      </c>
      <c r="G9" s="18" t="s">
        <v>98</v>
      </c>
      <c r="H9" s="24"/>
      <c r="I9" s="25"/>
      <c r="K9" s="43" t="s">
        <v>145</v>
      </c>
      <c r="L9" s="44" t="s">
        <v>146</v>
      </c>
      <c r="M9" s="54" t="s">
        <v>147</v>
      </c>
      <c r="N9" s="44" t="s">
        <v>148</v>
      </c>
    </row>
    <row r="10" spans="1:15" x14ac:dyDescent="0.2">
      <c r="A10" s="17"/>
      <c r="B10" s="18"/>
      <c r="C10" s="19"/>
      <c r="D10" s="20"/>
      <c r="E10" s="21" t="s">
        <v>99</v>
      </c>
      <c r="F10" s="26">
        <v>65.799614643545283</v>
      </c>
      <c r="G10" s="18" t="s">
        <v>100</v>
      </c>
      <c r="H10" s="24"/>
      <c r="I10" s="25"/>
      <c r="K10" s="43" t="s">
        <v>149</v>
      </c>
      <c r="L10" s="44" t="s">
        <v>150</v>
      </c>
      <c r="M10" s="54" t="s">
        <v>151</v>
      </c>
      <c r="N10" s="44" t="s">
        <v>152</v>
      </c>
    </row>
    <row r="11" spans="1:15" x14ac:dyDescent="0.2">
      <c r="A11" s="17" t="s">
        <v>101</v>
      </c>
      <c r="B11" s="18" t="s">
        <v>102</v>
      </c>
      <c r="C11" s="19" t="s">
        <v>103</v>
      </c>
      <c r="D11" s="18"/>
      <c r="E11" s="21" t="s">
        <v>104</v>
      </c>
      <c r="F11" s="27">
        <v>0.4</v>
      </c>
      <c r="G11" s="18" t="s">
        <v>105</v>
      </c>
      <c r="H11" s="28">
        <v>0.4</v>
      </c>
      <c r="I11" s="25">
        <v>0.4</v>
      </c>
      <c r="K11" s="43" t="s">
        <v>153</v>
      </c>
      <c r="L11" s="44" t="s">
        <v>154</v>
      </c>
      <c r="M11" s="53" t="s">
        <v>155</v>
      </c>
      <c r="N11" s="44" t="s">
        <v>156</v>
      </c>
    </row>
    <row r="12" spans="1:15" x14ac:dyDescent="0.2">
      <c r="A12" s="17" t="s">
        <v>106</v>
      </c>
      <c r="B12" s="18" t="s">
        <v>107</v>
      </c>
      <c r="C12" s="19" t="s">
        <v>108</v>
      </c>
      <c r="D12" s="18"/>
      <c r="E12" s="21" t="s">
        <v>109</v>
      </c>
      <c r="F12" s="27">
        <v>0.4</v>
      </c>
      <c r="G12" s="18" t="s">
        <v>105</v>
      </c>
      <c r="H12" s="29">
        <v>0.4</v>
      </c>
      <c r="I12" s="30" t="s">
        <v>110</v>
      </c>
      <c r="K12" s="43" t="s">
        <v>157</v>
      </c>
      <c r="L12" s="44" t="s">
        <v>158</v>
      </c>
      <c r="M12" s="57">
        <v>1.2</v>
      </c>
      <c r="N12" s="44" t="s">
        <v>159</v>
      </c>
      <c r="O12" s="8" t="s">
        <v>160</v>
      </c>
    </row>
    <row r="13" spans="1:15" ht="25.5" x14ac:dyDescent="0.2">
      <c r="A13" s="31" t="s">
        <v>111</v>
      </c>
      <c r="B13" s="32" t="s">
        <v>112</v>
      </c>
      <c r="C13" s="33" t="s">
        <v>113</v>
      </c>
      <c r="D13" s="32"/>
      <c r="E13" s="34" t="s">
        <v>114</v>
      </c>
      <c r="F13" s="35">
        <v>0.4</v>
      </c>
      <c r="G13" s="32" t="s">
        <v>105</v>
      </c>
      <c r="H13" s="36">
        <v>0.4</v>
      </c>
      <c r="I13" s="37" t="s">
        <v>110</v>
      </c>
    </row>
    <row r="14" spans="1:15" x14ac:dyDescent="0.2">
      <c r="A14" s="17" t="s">
        <v>115</v>
      </c>
      <c r="B14" s="18" t="s">
        <v>116</v>
      </c>
      <c r="C14" s="19"/>
      <c r="D14" s="18"/>
      <c r="E14" s="21" t="s">
        <v>117</v>
      </c>
      <c r="F14" s="19">
        <v>2</v>
      </c>
      <c r="G14" s="32" t="s">
        <v>105</v>
      </c>
      <c r="H14" s="137" t="s">
        <v>192</v>
      </c>
      <c r="I14" s="138"/>
    </row>
    <row r="15" spans="1:15" x14ac:dyDescent="0.2">
      <c r="A15" s="17" t="s">
        <v>118</v>
      </c>
      <c r="B15" s="18" t="s">
        <v>119</v>
      </c>
      <c r="C15" s="33" t="s">
        <v>120</v>
      </c>
      <c r="D15" s="18"/>
      <c r="E15" s="21" t="s">
        <v>121</v>
      </c>
      <c r="F15" s="19">
        <v>0.2</v>
      </c>
      <c r="G15" s="32" t="s">
        <v>105</v>
      </c>
      <c r="H15" s="38" t="s">
        <v>161</v>
      </c>
      <c r="I15" s="39" t="s">
        <v>193</v>
      </c>
    </row>
    <row r="16" spans="1:15" x14ac:dyDescent="0.2">
      <c r="A16" s="17" t="s">
        <v>18</v>
      </c>
      <c r="B16" s="18" t="s">
        <v>122</v>
      </c>
      <c r="C16" s="19" t="s">
        <v>123</v>
      </c>
      <c r="D16" s="20" t="s">
        <v>93</v>
      </c>
      <c r="E16" s="21" t="s">
        <v>124</v>
      </c>
      <c r="F16" s="17" t="s">
        <v>125</v>
      </c>
      <c r="G16" s="18"/>
      <c r="H16" s="19"/>
      <c r="I16" s="18"/>
    </row>
    <row r="17" spans="1:9" x14ac:dyDescent="0.2">
      <c r="A17" s="19"/>
      <c r="B17" s="18"/>
      <c r="C17" s="19"/>
      <c r="D17" s="18"/>
      <c r="E17" s="21"/>
      <c r="F17" s="19"/>
      <c r="G17" s="18"/>
      <c r="H17" s="19"/>
      <c r="I17" s="18"/>
    </row>
    <row r="18" spans="1:9" x14ac:dyDescent="0.2">
      <c r="A18" s="19"/>
      <c r="B18" s="18"/>
      <c r="C18" s="19"/>
      <c r="D18" s="18"/>
      <c r="E18" s="21"/>
      <c r="F18" s="19"/>
      <c r="G18" s="18"/>
      <c r="H18" s="19"/>
      <c r="I18" s="18"/>
    </row>
    <row r="19" spans="1:9" x14ac:dyDescent="0.2">
      <c r="A19" s="19"/>
      <c r="B19" s="18"/>
      <c r="C19" s="19"/>
      <c r="D19" s="18"/>
      <c r="E19" s="21"/>
      <c r="F19" s="19"/>
      <c r="G19" s="18"/>
      <c r="H19" s="19"/>
      <c r="I19" s="18"/>
    </row>
    <row r="20" spans="1:9" x14ac:dyDescent="0.2">
      <c r="A20" s="17" t="s">
        <v>126</v>
      </c>
      <c r="B20" s="18" t="s">
        <v>127</v>
      </c>
      <c r="C20" s="19"/>
      <c r="D20" s="20" t="s">
        <v>128</v>
      </c>
      <c r="E20" s="21" t="s">
        <v>129</v>
      </c>
      <c r="F20" s="19"/>
      <c r="G20" s="18"/>
      <c r="H20" s="19"/>
      <c r="I20" s="18"/>
    </row>
    <row r="21" spans="1:9" x14ac:dyDescent="0.2">
      <c r="A21" s="19"/>
      <c r="B21" s="18"/>
      <c r="C21" s="19"/>
      <c r="D21" s="18"/>
      <c r="E21" s="21"/>
      <c r="F21" s="19"/>
      <c r="G21" s="18"/>
      <c r="H21" s="19"/>
      <c r="I21" s="18"/>
    </row>
    <row r="22" spans="1:9" x14ac:dyDescent="0.2">
      <c r="A22" s="17" t="s">
        <v>130</v>
      </c>
      <c r="B22" s="18" t="s">
        <v>131</v>
      </c>
      <c r="C22" s="19"/>
      <c r="D22" s="18"/>
      <c r="E22" s="21"/>
      <c r="F22" s="19"/>
      <c r="G22" s="18"/>
      <c r="H22" s="19"/>
      <c r="I22" s="18"/>
    </row>
    <row r="23" spans="1:9" x14ac:dyDescent="0.2">
      <c r="A23" s="40"/>
      <c r="B23" s="41"/>
      <c r="C23" s="40"/>
      <c r="D23" s="41"/>
      <c r="E23" s="42"/>
      <c r="F23" s="40"/>
      <c r="G23" s="41"/>
      <c r="H23" s="40"/>
      <c r="I23" s="41"/>
    </row>
    <row r="25" spans="1:9" ht="12.75" customHeight="1" x14ac:dyDescent="0.2"/>
  </sheetData>
  <mergeCells count="18">
    <mergeCell ref="D4:D5"/>
    <mergeCell ref="E4:E5"/>
    <mergeCell ref="A1:I1"/>
    <mergeCell ref="F2:I2"/>
    <mergeCell ref="F3:I3"/>
    <mergeCell ref="A2:B3"/>
    <mergeCell ref="C2:D3"/>
    <mergeCell ref="E2:E3"/>
    <mergeCell ref="A4:A5"/>
    <mergeCell ref="B4:B5"/>
    <mergeCell ref="C4:C5"/>
    <mergeCell ref="K1:N2"/>
    <mergeCell ref="H14:I14"/>
    <mergeCell ref="F4:G5"/>
    <mergeCell ref="H4:I5"/>
    <mergeCell ref="K3:K4"/>
    <mergeCell ref="L3:L4"/>
    <mergeCell ref="M3:N4"/>
  </mergeCells>
  <pageMargins left="0.7" right="0.7" top="0.75" bottom="0.75" header="0.3" footer="0.3"/>
  <pageSetup orientation="portrait" horizontalDpi="300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2059" r:id="rId4">
          <objectPr defaultSize="0" autoPict="0" r:id="rId5">
            <anchor moveWithCells="1">
              <from>
                <xdr:col>2</xdr:col>
                <xdr:colOff>371475</xdr:colOff>
                <xdr:row>5</xdr:row>
                <xdr:rowOff>66675</xdr:rowOff>
              </from>
              <to>
                <xdr:col>2</xdr:col>
                <xdr:colOff>1200150</xdr:colOff>
                <xdr:row>8</xdr:row>
                <xdr:rowOff>19050</xdr:rowOff>
              </to>
            </anchor>
          </objectPr>
        </oleObject>
      </mc:Choice>
      <mc:Fallback>
        <oleObject progId="Equation.3" shapeId="2059" r:id="rId4"/>
      </mc:Fallback>
    </mc:AlternateContent>
    <mc:AlternateContent xmlns:mc="http://schemas.openxmlformats.org/markup-compatibility/2006">
      <mc:Choice Requires="x14">
        <oleObject progId="Equation.3" shapeId="2060" r:id="rId6">
          <objectPr defaultSize="0" r:id="rId7">
            <anchor moveWithCells="1">
              <from>
                <xdr:col>2</xdr:col>
                <xdr:colOff>28575</xdr:colOff>
                <xdr:row>16</xdr:row>
                <xdr:rowOff>19050</xdr:rowOff>
              </from>
              <to>
                <xdr:col>2</xdr:col>
                <xdr:colOff>1314450</xdr:colOff>
                <xdr:row>19</xdr:row>
                <xdr:rowOff>47625</xdr:rowOff>
              </to>
            </anchor>
          </objectPr>
        </oleObject>
      </mc:Choice>
      <mc:Fallback>
        <oleObject progId="Equation.3" shapeId="2060" r:id="rId6"/>
      </mc:Fallback>
    </mc:AlternateContent>
    <mc:AlternateContent xmlns:mc="http://schemas.openxmlformats.org/markup-compatibility/2006">
      <mc:Choice Requires="x14">
        <oleObject progId="Equation.3" shapeId="2061" r:id="rId8">
          <objectPr defaultSize="0" r:id="rId9">
            <anchor moveWithCells="1">
              <from>
                <xdr:col>2</xdr:col>
                <xdr:colOff>28575</xdr:colOff>
                <xdr:row>19</xdr:row>
                <xdr:rowOff>38100</xdr:rowOff>
              </from>
              <to>
                <xdr:col>2</xdr:col>
                <xdr:colOff>1104900</xdr:colOff>
                <xdr:row>20</xdr:row>
                <xdr:rowOff>114300</xdr:rowOff>
              </to>
            </anchor>
          </objectPr>
        </oleObject>
      </mc:Choice>
      <mc:Fallback>
        <oleObject progId="Equation.3" shapeId="2061" r:id="rId8"/>
      </mc:Fallback>
    </mc:AlternateContent>
    <mc:AlternateContent xmlns:mc="http://schemas.openxmlformats.org/markup-compatibility/2006">
      <mc:Choice Requires="x14">
        <oleObject progId="Equation.3" shapeId="2062" r:id="rId10">
          <objectPr defaultSize="0" r:id="rId11">
            <anchor moveWithCells="1">
              <from>
                <xdr:col>2</xdr:col>
                <xdr:colOff>28575</xdr:colOff>
                <xdr:row>20</xdr:row>
                <xdr:rowOff>152400</xdr:rowOff>
              </from>
              <to>
                <xdr:col>3</xdr:col>
                <xdr:colOff>200025</xdr:colOff>
                <xdr:row>22</xdr:row>
                <xdr:rowOff>66675</xdr:rowOff>
              </to>
            </anchor>
          </objectPr>
        </oleObject>
      </mc:Choice>
      <mc:Fallback>
        <oleObject progId="Equation.3" shapeId="2062" r:id="rId10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view="pageBreakPreview" zoomScale="85" zoomScaleNormal="100" zoomScaleSheetLayoutView="8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M35" sqref="M35"/>
    </sheetView>
  </sheetViews>
  <sheetFormatPr baseColWidth="10" defaultRowHeight="12.75" x14ac:dyDescent="0.2"/>
  <cols>
    <col min="1" max="1" width="7.28515625" style="45" customWidth="1"/>
    <col min="2" max="3" width="5.42578125" style="45" customWidth="1"/>
    <col min="4" max="4" width="9.140625" style="45" customWidth="1"/>
    <col min="5" max="5" width="8.28515625" style="45" customWidth="1"/>
    <col min="6" max="6" width="7.42578125" style="45" customWidth="1"/>
    <col min="7" max="7" width="8.5703125" style="45" customWidth="1"/>
    <col min="8" max="8" width="8.28515625" style="45" customWidth="1"/>
    <col min="9" max="10" width="8.42578125" style="45" customWidth="1"/>
    <col min="11" max="11" width="11.42578125" style="76"/>
    <col min="12" max="17" width="11.42578125" style="45"/>
    <col min="18" max="18" width="11.42578125" style="7"/>
    <col min="19" max="16384" width="11.42578125" style="45"/>
  </cols>
  <sheetData>
    <row r="1" spans="1:21" ht="15" customHeight="1" x14ac:dyDescent="0.2">
      <c r="A1" s="65"/>
      <c r="B1" s="153" t="s">
        <v>165</v>
      </c>
      <c r="C1" s="153"/>
      <c r="D1" s="154" t="s">
        <v>175</v>
      </c>
      <c r="E1" s="153" t="s">
        <v>162</v>
      </c>
      <c r="F1" s="153"/>
      <c r="G1" s="153"/>
      <c r="H1" s="153"/>
      <c r="I1" s="153"/>
      <c r="J1" s="73"/>
      <c r="K1" s="74"/>
      <c r="L1" s="153" t="s">
        <v>164</v>
      </c>
      <c r="M1" s="153"/>
    </row>
    <row r="2" spans="1:21" s="63" customFormat="1" ht="25.5" x14ac:dyDescent="0.25">
      <c r="A2" s="71" t="s">
        <v>180</v>
      </c>
      <c r="B2" s="71" t="s">
        <v>166</v>
      </c>
      <c r="C2" s="71" t="s">
        <v>3</v>
      </c>
      <c r="D2" s="154"/>
      <c r="E2" s="71" t="s">
        <v>163</v>
      </c>
      <c r="F2" s="71" t="s">
        <v>167</v>
      </c>
      <c r="G2" s="71" t="s">
        <v>168</v>
      </c>
      <c r="H2" s="71" t="s">
        <v>169</v>
      </c>
      <c r="I2" s="71" t="s">
        <v>170</v>
      </c>
      <c r="J2" s="71" t="s">
        <v>176</v>
      </c>
      <c r="K2" s="75" t="s">
        <v>171</v>
      </c>
      <c r="L2" s="71" t="s">
        <v>172</v>
      </c>
      <c r="M2" s="71" t="s">
        <v>173</v>
      </c>
    </row>
    <row r="4" spans="1:21" x14ac:dyDescent="0.2">
      <c r="A4" s="58">
        <v>1</v>
      </c>
      <c r="B4" s="58">
        <v>6</v>
      </c>
      <c r="C4" s="58">
        <v>3</v>
      </c>
      <c r="D4" s="58" t="s">
        <v>75</v>
      </c>
      <c r="E4" s="59">
        <v>0.36648599999999998</v>
      </c>
      <c r="F4" s="60">
        <v>0.4793</v>
      </c>
      <c r="G4" s="60"/>
      <c r="H4" s="60"/>
      <c r="I4" s="60">
        <v>0.52070000000000005</v>
      </c>
      <c r="J4" s="64">
        <v>1</v>
      </c>
      <c r="K4" s="51">
        <v>82.992999999999995</v>
      </c>
      <c r="L4" s="51">
        <v>701.64700000000005</v>
      </c>
      <c r="M4" s="51">
        <v>699.92</v>
      </c>
      <c r="O4" s="7"/>
      <c r="P4" s="97"/>
      <c r="R4" s="1"/>
      <c r="S4" s="1"/>
      <c r="T4" s="1"/>
      <c r="U4" s="1"/>
    </row>
    <row r="5" spans="1:21" x14ac:dyDescent="0.2">
      <c r="A5" s="58"/>
      <c r="B5" s="58"/>
      <c r="C5" s="58"/>
      <c r="D5" s="58"/>
      <c r="E5" s="59"/>
      <c r="F5" s="60"/>
      <c r="G5" s="60"/>
      <c r="H5" s="60"/>
      <c r="I5" s="60"/>
      <c r="J5" s="64"/>
      <c r="K5" s="51"/>
      <c r="L5" s="51"/>
      <c r="M5" s="51"/>
      <c r="O5" s="7"/>
      <c r="P5" s="1"/>
      <c r="R5" s="1"/>
      <c r="S5" s="1"/>
      <c r="T5" s="1"/>
      <c r="U5" s="1"/>
    </row>
    <row r="6" spans="1:21" x14ac:dyDescent="0.2">
      <c r="A6" s="58">
        <v>2</v>
      </c>
      <c r="B6" s="58">
        <v>1</v>
      </c>
      <c r="C6" s="58">
        <v>3</v>
      </c>
      <c r="D6" s="58" t="s">
        <v>75</v>
      </c>
      <c r="E6" s="59">
        <v>0.535806</v>
      </c>
      <c r="F6" s="60">
        <v>0.74299999999999999</v>
      </c>
      <c r="G6" s="60"/>
      <c r="H6" s="60"/>
      <c r="I6" s="60">
        <v>0.25700000000000001</v>
      </c>
      <c r="J6" s="64">
        <v>1</v>
      </c>
      <c r="K6" s="51">
        <v>29.437000000000001</v>
      </c>
      <c r="L6" s="51">
        <v>698.75800000000004</v>
      </c>
      <c r="M6" s="51">
        <v>699.92</v>
      </c>
      <c r="O6" s="7"/>
      <c r="P6" s="1"/>
      <c r="R6" s="1"/>
      <c r="S6" s="1"/>
      <c r="T6" s="1"/>
      <c r="U6" s="1"/>
    </row>
    <row r="7" spans="1:21" x14ac:dyDescent="0.2">
      <c r="A7" s="58"/>
      <c r="B7" s="58"/>
      <c r="C7" s="58"/>
      <c r="D7" s="58"/>
      <c r="E7" s="59"/>
      <c r="F7" s="60"/>
      <c r="G7" s="60"/>
      <c r="H7" s="60"/>
      <c r="I7" s="60"/>
      <c r="J7" s="64"/>
      <c r="K7" s="51"/>
      <c r="L7" s="51"/>
      <c r="M7" s="51"/>
      <c r="O7" s="7"/>
      <c r="P7" s="1"/>
      <c r="R7" s="1"/>
      <c r="S7" s="1"/>
      <c r="T7" s="1"/>
      <c r="U7" s="1"/>
    </row>
    <row r="8" spans="1:21" x14ac:dyDescent="0.2">
      <c r="A8" s="58">
        <v>3</v>
      </c>
      <c r="B8" s="58" t="s">
        <v>188</v>
      </c>
      <c r="C8" s="58">
        <v>4</v>
      </c>
      <c r="D8" s="58" t="s">
        <v>75</v>
      </c>
      <c r="E8" s="59">
        <v>0.207759</v>
      </c>
      <c r="F8" s="60">
        <v>1</v>
      </c>
      <c r="G8" s="60"/>
      <c r="H8" s="60"/>
      <c r="I8" s="60"/>
      <c r="J8" s="64">
        <v>1</v>
      </c>
      <c r="K8" s="51">
        <v>50.03</v>
      </c>
      <c r="L8" s="51">
        <v>697.17</v>
      </c>
      <c r="M8" s="51">
        <v>698.74599999999998</v>
      </c>
      <c r="O8" s="7"/>
      <c r="P8" s="1"/>
      <c r="R8" s="1"/>
      <c r="S8" s="1"/>
      <c r="T8" s="1"/>
      <c r="U8" s="1"/>
    </row>
    <row r="9" spans="1:21" x14ac:dyDescent="0.2">
      <c r="A9" s="58"/>
      <c r="B9" s="58"/>
      <c r="C9" s="58"/>
      <c r="D9" s="58"/>
      <c r="E9" s="59"/>
      <c r="F9" s="60"/>
      <c r="G9" s="60"/>
      <c r="H9" s="60"/>
      <c r="I9" s="60"/>
      <c r="J9" s="64"/>
      <c r="K9" s="51"/>
      <c r="L9" s="51"/>
      <c r="M9" s="51"/>
      <c r="O9" s="7"/>
      <c r="P9" s="1"/>
      <c r="R9" s="1"/>
      <c r="S9" s="1"/>
      <c r="T9" s="1"/>
      <c r="U9" s="1"/>
    </row>
    <row r="10" spans="1:21" x14ac:dyDescent="0.2">
      <c r="A10" s="58">
        <v>4</v>
      </c>
      <c r="B10" s="58">
        <v>2</v>
      </c>
      <c r="C10" s="58">
        <v>4</v>
      </c>
      <c r="D10" s="58" t="s">
        <v>75</v>
      </c>
      <c r="E10" s="59">
        <v>0.34431099999999998</v>
      </c>
      <c r="F10" s="60">
        <v>1</v>
      </c>
      <c r="G10" s="60"/>
      <c r="H10" s="60"/>
      <c r="I10" s="60"/>
      <c r="J10" s="64">
        <v>1</v>
      </c>
      <c r="K10" s="61">
        <v>30.672999999999998</v>
      </c>
      <c r="L10" s="51">
        <v>698.55499999999995</v>
      </c>
      <c r="M10" s="51">
        <v>698.74599999999998</v>
      </c>
      <c r="O10" s="7"/>
      <c r="P10" s="1"/>
      <c r="R10" s="1"/>
      <c r="S10" s="1"/>
      <c r="T10" s="1"/>
      <c r="U10" s="1"/>
    </row>
    <row r="11" spans="1:21" x14ac:dyDescent="0.2">
      <c r="A11" s="58">
        <v>5</v>
      </c>
      <c r="B11" s="58">
        <v>4</v>
      </c>
      <c r="C11" s="58">
        <v>7</v>
      </c>
      <c r="D11" s="58" t="s">
        <v>76</v>
      </c>
      <c r="E11" s="59">
        <v>0.47870299999999999</v>
      </c>
      <c r="F11" s="60">
        <v>1</v>
      </c>
      <c r="G11" s="60"/>
      <c r="H11" s="60"/>
      <c r="I11" s="60"/>
      <c r="J11" s="64">
        <v>1</v>
      </c>
      <c r="K11" s="61">
        <v>101.521</v>
      </c>
      <c r="L11" s="51">
        <v>698.74599999999998</v>
      </c>
      <c r="M11" s="51">
        <v>699.55399999999997</v>
      </c>
      <c r="O11" s="7"/>
      <c r="P11" s="1"/>
      <c r="R11" s="1"/>
      <c r="S11" s="1"/>
      <c r="T11" s="1"/>
      <c r="U11" s="1"/>
    </row>
    <row r="12" spans="1:21" x14ac:dyDescent="0.2">
      <c r="A12" s="58"/>
      <c r="B12" s="58"/>
      <c r="C12" s="58"/>
      <c r="D12" s="58"/>
      <c r="E12" s="59"/>
      <c r="F12" s="60"/>
      <c r="G12" s="60"/>
      <c r="H12" s="60"/>
      <c r="I12" s="60"/>
      <c r="J12" s="64"/>
      <c r="K12" s="61"/>
      <c r="L12" s="51"/>
      <c r="M12" s="51"/>
      <c r="O12" s="7"/>
      <c r="P12" s="1"/>
      <c r="R12" s="1"/>
      <c r="S12" s="1"/>
      <c r="T12" s="1"/>
      <c r="U12" s="1"/>
    </row>
    <row r="13" spans="1:21" x14ac:dyDescent="0.2">
      <c r="A13" s="58">
        <v>6</v>
      </c>
      <c r="B13" s="58">
        <v>3</v>
      </c>
      <c r="C13" s="58">
        <v>4</v>
      </c>
      <c r="D13" s="58" t="s">
        <v>76</v>
      </c>
      <c r="E13" s="59">
        <v>0.29341099999999998</v>
      </c>
      <c r="F13" s="60">
        <v>1</v>
      </c>
      <c r="G13" s="60"/>
      <c r="H13" s="60"/>
      <c r="I13" s="60"/>
      <c r="J13" s="64">
        <v>1</v>
      </c>
      <c r="K13" s="61">
        <v>99.748000000000005</v>
      </c>
      <c r="L13" s="51">
        <v>699.92</v>
      </c>
      <c r="M13" s="51">
        <v>698.74599999999998</v>
      </c>
      <c r="O13" s="7"/>
      <c r="P13" s="1"/>
      <c r="R13" s="1"/>
      <c r="S13" s="1"/>
      <c r="T13" s="1"/>
      <c r="U13" s="1"/>
    </row>
    <row r="14" spans="1:21" x14ac:dyDescent="0.2">
      <c r="A14" s="58"/>
      <c r="B14" s="58"/>
      <c r="C14" s="58"/>
      <c r="D14" s="58"/>
      <c r="E14" s="59"/>
      <c r="F14" s="60"/>
      <c r="G14" s="60"/>
      <c r="H14" s="60"/>
      <c r="I14" s="60"/>
      <c r="J14" s="64"/>
      <c r="K14" s="61"/>
      <c r="L14" s="51"/>
      <c r="M14" s="51"/>
      <c r="O14" s="7"/>
      <c r="P14" s="1"/>
      <c r="R14" s="1"/>
      <c r="S14" s="1"/>
      <c r="T14" s="1"/>
      <c r="U14" s="1"/>
    </row>
    <row r="15" spans="1:21" x14ac:dyDescent="0.2">
      <c r="A15" s="58">
        <v>7</v>
      </c>
      <c r="B15" s="58">
        <v>5</v>
      </c>
      <c r="C15" s="58">
        <v>9</v>
      </c>
      <c r="D15" s="58" t="s">
        <v>75</v>
      </c>
      <c r="E15" s="59">
        <v>7.9195000000000002E-2</v>
      </c>
      <c r="F15" s="60">
        <v>1</v>
      </c>
      <c r="G15" s="60"/>
      <c r="H15" s="60"/>
      <c r="I15" s="60"/>
      <c r="J15" s="64">
        <v>1</v>
      </c>
      <c r="K15" s="61">
        <v>69.766000000000005</v>
      </c>
      <c r="L15" s="51">
        <v>695.32899999999995</v>
      </c>
      <c r="M15" s="51">
        <v>696.33399999999995</v>
      </c>
      <c r="O15" s="7"/>
      <c r="P15" s="1"/>
      <c r="R15" s="1"/>
      <c r="S15" s="1"/>
      <c r="T15" s="1"/>
      <c r="U15" s="1"/>
    </row>
    <row r="16" spans="1:21" x14ac:dyDescent="0.2">
      <c r="A16" s="58">
        <v>8</v>
      </c>
      <c r="B16" s="58">
        <v>9</v>
      </c>
      <c r="C16" s="58">
        <v>8</v>
      </c>
      <c r="D16" s="58" t="s">
        <v>76</v>
      </c>
      <c r="E16" s="59">
        <v>8.9523000000000005E-2</v>
      </c>
      <c r="F16" s="60">
        <v>1</v>
      </c>
      <c r="G16" s="60"/>
      <c r="H16" s="60"/>
      <c r="I16" s="60"/>
      <c r="J16" s="64">
        <v>1</v>
      </c>
      <c r="K16" s="61">
        <v>53.209000000000003</v>
      </c>
      <c r="L16" s="51">
        <v>696.33399999999995</v>
      </c>
      <c r="M16" s="51">
        <v>698.255</v>
      </c>
      <c r="O16" s="7"/>
      <c r="P16" s="1"/>
      <c r="R16" s="1"/>
      <c r="S16" s="1"/>
      <c r="T16" s="1"/>
      <c r="U16" s="1"/>
    </row>
    <row r="17" spans="1:21" x14ac:dyDescent="0.2">
      <c r="A17" s="58"/>
      <c r="B17" s="58"/>
      <c r="C17" s="58"/>
      <c r="D17" s="58"/>
      <c r="E17" s="59"/>
      <c r="F17" s="60"/>
      <c r="G17" s="60"/>
      <c r="H17" s="60"/>
      <c r="I17" s="60"/>
      <c r="J17" s="64"/>
      <c r="K17" s="61"/>
      <c r="L17" s="51"/>
      <c r="M17" s="51"/>
      <c r="O17" s="7"/>
      <c r="P17" s="1"/>
      <c r="R17" s="1"/>
      <c r="S17" s="1"/>
      <c r="T17" s="1"/>
      <c r="U17" s="1"/>
    </row>
    <row r="18" spans="1:21" x14ac:dyDescent="0.2">
      <c r="A18" s="58">
        <v>9</v>
      </c>
      <c r="B18" s="58">
        <v>33</v>
      </c>
      <c r="C18" s="58">
        <v>6</v>
      </c>
      <c r="D18" s="58" t="s">
        <v>75</v>
      </c>
      <c r="E18" s="59">
        <v>5.1870000000000003</v>
      </c>
      <c r="F18" s="60">
        <v>0.87860000000000005</v>
      </c>
      <c r="G18" s="60"/>
      <c r="H18" s="60"/>
      <c r="I18" s="60">
        <v>0.12139999999999999</v>
      </c>
      <c r="J18" s="64">
        <v>1</v>
      </c>
      <c r="K18" s="61">
        <v>57.847000000000001</v>
      </c>
      <c r="L18" s="51">
        <v>703.02099999999996</v>
      </c>
      <c r="M18" s="51">
        <v>701.64700000000005</v>
      </c>
      <c r="O18" s="7"/>
      <c r="P18" s="1"/>
      <c r="R18" s="1"/>
      <c r="S18" s="1"/>
      <c r="T18" s="1"/>
      <c r="U18" s="1"/>
    </row>
    <row r="19" spans="1:21" x14ac:dyDescent="0.2">
      <c r="A19" s="58">
        <v>10</v>
      </c>
      <c r="B19" s="58">
        <v>6</v>
      </c>
      <c r="C19" s="58">
        <v>7</v>
      </c>
      <c r="D19" s="58" t="s">
        <v>76</v>
      </c>
      <c r="E19" s="59">
        <v>0.34799000000000002</v>
      </c>
      <c r="F19" s="60">
        <v>1</v>
      </c>
      <c r="G19" s="60"/>
      <c r="H19" s="60"/>
      <c r="I19" s="60"/>
      <c r="J19" s="64">
        <v>1</v>
      </c>
      <c r="K19" s="61">
        <v>101.429</v>
      </c>
      <c r="L19" s="51">
        <v>701.64700000000005</v>
      </c>
      <c r="M19" s="51">
        <v>699.55399999999997</v>
      </c>
      <c r="O19" s="7"/>
      <c r="P19" s="1"/>
      <c r="R19" s="1"/>
      <c r="S19" s="1"/>
      <c r="T19" s="1"/>
      <c r="U19" s="1"/>
    </row>
    <row r="20" spans="1:21" x14ac:dyDescent="0.2">
      <c r="A20" s="58">
        <v>11</v>
      </c>
      <c r="B20" s="58">
        <v>7</v>
      </c>
      <c r="C20" s="58">
        <v>8</v>
      </c>
      <c r="D20" s="58" t="s">
        <v>76</v>
      </c>
      <c r="E20" s="59">
        <v>0.50136599999999998</v>
      </c>
      <c r="F20" s="60">
        <v>1</v>
      </c>
      <c r="G20" s="60"/>
      <c r="H20" s="60"/>
      <c r="I20" s="60"/>
      <c r="J20" s="64">
        <v>1</v>
      </c>
      <c r="K20" s="61">
        <v>97.406999999999996</v>
      </c>
      <c r="L20" s="51">
        <v>699.55399999999997</v>
      </c>
      <c r="M20" s="51">
        <v>698.255</v>
      </c>
      <c r="O20" s="7"/>
      <c r="P20" s="1"/>
      <c r="R20" s="1"/>
      <c r="S20" s="1"/>
      <c r="T20" s="1"/>
      <c r="U20" s="1"/>
    </row>
    <row r="21" spans="1:21" x14ac:dyDescent="0.2">
      <c r="A21" s="58">
        <v>12</v>
      </c>
      <c r="B21" s="58">
        <v>8</v>
      </c>
      <c r="C21" s="58">
        <v>13</v>
      </c>
      <c r="D21" s="58" t="s">
        <v>76</v>
      </c>
      <c r="E21" s="59">
        <v>0.38952100000000001</v>
      </c>
      <c r="F21" s="60">
        <v>1</v>
      </c>
      <c r="G21" s="60"/>
      <c r="H21" s="60"/>
      <c r="I21" s="60"/>
      <c r="J21" s="64">
        <v>1</v>
      </c>
      <c r="K21" s="61">
        <v>118.04900000000001</v>
      </c>
      <c r="L21" s="51">
        <v>698.255</v>
      </c>
      <c r="M21" s="51">
        <v>696.44</v>
      </c>
      <c r="O21" s="7"/>
      <c r="P21" s="1"/>
      <c r="R21" s="1"/>
      <c r="S21" s="1"/>
      <c r="T21" s="1"/>
      <c r="U21" s="1"/>
    </row>
    <row r="22" spans="1:21" x14ac:dyDescent="0.2">
      <c r="A22" s="58"/>
      <c r="B22" s="58"/>
      <c r="C22" s="58"/>
      <c r="D22" s="58"/>
      <c r="E22" s="59"/>
      <c r="F22" s="60"/>
      <c r="G22" s="60"/>
      <c r="H22" s="60"/>
      <c r="I22" s="60"/>
      <c r="J22" s="64"/>
      <c r="K22" s="61"/>
      <c r="L22" s="51"/>
      <c r="M22" s="51"/>
      <c r="O22" s="7"/>
      <c r="P22" s="1"/>
      <c r="R22" s="1"/>
      <c r="S22" s="1"/>
      <c r="T22" s="1"/>
      <c r="U22" s="1"/>
    </row>
    <row r="23" spans="1:21" x14ac:dyDescent="0.2">
      <c r="A23" s="58">
        <v>13</v>
      </c>
      <c r="B23" s="58">
        <v>6</v>
      </c>
      <c r="C23" s="58">
        <v>10</v>
      </c>
      <c r="D23" s="58" t="s">
        <v>75</v>
      </c>
      <c r="E23" s="59">
        <v>0.13473499999999999</v>
      </c>
      <c r="F23" s="60">
        <v>1</v>
      </c>
      <c r="G23" s="60"/>
      <c r="H23" s="60"/>
      <c r="I23" s="60"/>
      <c r="J23" s="64">
        <v>1</v>
      </c>
      <c r="K23" s="61">
        <v>64.460999999999999</v>
      </c>
      <c r="L23" s="51">
        <v>701.64700000000005</v>
      </c>
      <c r="M23" s="51">
        <v>701.24099999999999</v>
      </c>
      <c r="O23" s="7"/>
      <c r="P23" s="1"/>
      <c r="R23" s="1"/>
      <c r="S23" s="1"/>
      <c r="T23" s="1"/>
      <c r="U23" s="1"/>
    </row>
    <row r="24" spans="1:21" x14ac:dyDescent="0.2">
      <c r="A24" s="58"/>
      <c r="B24" s="58"/>
      <c r="C24" s="58"/>
      <c r="D24" s="58"/>
      <c r="E24" s="59"/>
      <c r="F24" s="60"/>
      <c r="G24" s="60"/>
      <c r="H24" s="60"/>
      <c r="I24" s="60"/>
      <c r="J24" s="64"/>
      <c r="K24" s="61"/>
      <c r="L24" s="51"/>
      <c r="M24" s="51"/>
      <c r="O24" s="7"/>
      <c r="P24" s="1"/>
      <c r="R24" s="1"/>
      <c r="S24" s="1"/>
      <c r="T24" s="1"/>
      <c r="U24" s="1"/>
    </row>
    <row r="25" spans="1:21" x14ac:dyDescent="0.2">
      <c r="A25" s="58">
        <v>14</v>
      </c>
      <c r="B25" s="58">
        <v>7</v>
      </c>
      <c r="C25" s="58">
        <v>12</v>
      </c>
      <c r="D25" s="58" t="s">
        <v>75</v>
      </c>
      <c r="E25" s="59">
        <v>0.33355299999999999</v>
      </c>
      <c r="F25" s="60">
        <v>1</v>
      </c>
      <c r="G25" s="60"/>
      <c r="H25" s="60"/>
      <c r="I25" s="60"/>
      <c r="J25" s="64">
        <v>1</v>
      </c>
      <c r="K25" s="61">
        <v>82.718999999999994</v>
      </c>
      <c r="L25" s="51">
        <v>699.55399999999997</v>
      </c>
      <c r="M25" s="51">
        <v>700.35</v>
      </c>
      <c r="O25" s="7"/>
      <c r="P25" s="1"/>
      <c r="R25" s="1"/>
      <c r="S25" s="1"/>
      <c r="T25" s="1"/>
      <c r="U25" s="1"/>
    </row>
    <row r="26" spans="1:21" x14ac:dyDescent="0.2">
      <c r="A26" s="58"/>
      <c r="B26" s="58"/>
      <c r="C26" s="58"/>
      <c r="D26" s="58"/>
      <c r="E26" s="59"/>
      <c r="F26" s="60"/>
      <c r="G26" s="60"/>
      <c r="H26" s="60"/>
      <c r="I26" s="60"/>
      <c r="J26" s="64"/>
      <c r="K26" s="61"/>
      <c r="L26" s="51"/>
      <c r="M26" s="51"/>
      <c r="O26" s="7"/>
      <c r="P26" s="1"/>
      <c r="R26" s="1"/>
      <c r="S26" s="1"/>
      <c r="T26" s="1"/>
      <c r="U26" s="1"/>
    </row>
    <row r="27" spans="1:21" x14ac:dyDescent="0.2">
      <c r="A27" s="58">
        <v>15</v>
      </c>
      <c r="B27" s="58">
        <v>15</v>
      </c>
      <c r="C27" s="58">
        <v>16</v>
      </c>
      <c r="D27" s="58" t="s">
        <v>75</v>
      </c>
      <c r="E27" s="59">
        <v>0.156886</v>
      </c>
      <c r="F27" s="60">
        <v>1</v>
      </c>
      <c r="G27" s="60"/>
      <c r="H27" s="60"/>
      <c r="I27" s="60"/>
      <c r="J27" s="64">
        <v>1</v>
      </c>
      <c r="K27" s="61">
        <v>89.774000000000001</v>
      </c>
      <c r="L27" s="51">
        <v>692.73199999999997</v>
      </c>
      <c r="M27" s="51">
        <v>694.46299999999997</v>
      </c>
      <c r="O27" s="7"/>
      <c r="P27" s="1"/>
      <c r="R27" s="1"/>
      <c r="S27" s="1"/>
      <c r="T27" s="1"/>
      <c r="U27" s="1"/>
    </row>
    <row r="28" spans="1:21" x14ac:dyDescent="0.2">
      <c r="A28" s="58">
        <v>16</v>
      </c>
      <c r="B28" s="58">
        <v>16</v>
      </c>
      <c r="C28" s="58">
        <v>17</v>
      </c>
      <c r="D28" s="58" t="s">
        <v>76</v>
      </c>
      <c r="E28" s="59">
        <v>9.4861000000000001E-2</v>
      </c>
      <c r="F28" s="60">
        <v>1</v>
      </c>
      <c r="G28" s="60"/>
      <c r="H28" s="60"/>
      <c r="I28" s="60"/>
      <c r="J28" s="64">
        <v>1</v>
      </c>
      <c r="K28" s="61">
        <v>21.390999999999998</v>
      </c>
      <c r="L28" s="51">
        <v>694.46299999999997</v>
      </c>
      <c r="M28" s="51">
        <v>695.11900000000003</v>
      </c>
      <c r="O28" s="7"/>
      <c r="P28" s="1"/>
      <c r="R28" s="1"/>
      <c r="S28" s="1"/>
      <c r="T28" s="1"/>
      <c r="U28" s="1"/>
    </row>
    <row r="29" spans="1:21" x14ac:dyDescent="0.2">
      <c r="A29" s="58">
        <v>17</v>
      </c>
      <c r="B29" s="58">
        <v>17</v>
      </c>
      <c r="C29" s="58">
        <v>18</v>
      </c>
      <c r="D29" s="58" t="s">
        <v>76</v>
      </c>
      <c r="E29" s="59"/>
      <c r="F29" s="60"/>
      <c r="G29" s="60"/>
      <c r="H29" s="60"/>
      <c r="I29" s="60"/>
      <c r="J29" s="64"/>
      <c r="K29" s="61">
        <v>14.651</v>
      </c>
      <c r="L29" s="51">
        <v>695.11900000000003</v>
      </c>
      <c r="M29" s="51">
        <v>693.21600000000001</v>
      </c>
      <c r="O29" s="7"/>
      <c r="P29" s="1"/>
      <c r="R29" s="1"/>
      <c r="S29" s="1"/>
      <c r="T29" s="1"/>
      <c r="U29" s="1"/>
    </row>
    <row r="30" spans="1:21" x14ac:dyDescent="0.2">
      <c r="A30" s="58"/>
      <c r="B30" s="58"/>
      <c r="C30" s="58"/>
      <c r="D30" s="58"/>
      <c r="E30" s="59"/>
      <c r="F30" s="60"/>
      <c r="G30" s="60"/>
      <c r="H30" s="60"/>
      <c r="I30" s="60"/>
      <c r="J30" s="64"/>
      <c r="K30" s="61"/>
      <c r="L30" s="51"/>
      <c r="M30" s="51"/>
      <c r="O30" s="7"/>
      <c r="P30" s="1"/>
      <c r="R30" s="1"/>
      <c r="S30" s="1"/>
      <c r="T30" s="1"/>
      <c r="U30" s="1"/>
    </row>
    <row r="31" spans="1:21" x14ac:dyDescent="0.2">
      <c r="A31" s="58">
        <v>18</v>
      </c>
      <c r="B31" s="58">
        <v>32</v>
      </c>
      <c r="C31" s="58">
        <v>10</v>
      </c>
      <c r="D31" s="58" t="s">
        <v>75</v>
      </c>
      <c r="E31" s="59">
        <v>6.5030000000000001</v>
      </c>
      <c r="F31" s="60">
        <v>1</v>
      </c>
      <c r="G31" s="60"/>
      <c r="H31" s="60"/>
      <c r="I31" s="60"/>
      <c r="J31" s="64">
        <v>1</v>
      </c>
      <c r="K31" s="61">
        <v>53.110999999999997</v>
      </c>
      <c r="L31" s="51">
        <v>701.995</v>
      </c>
      <c r="M31" s="51">
        <v>701.24099999999999</v>
      </c>
      <c r="O31" s="7"/>
      <c r="P31" s="1"/>
      <c r="R31" s="1"/>
      <c r="S31" s="1"/>
      <c r="T31" s="1"/>
      <c r="U31" s="1"/>
    </row>
    <row r="32" spans="1:21" x14ac:dyDescent="0.2">
      <c r="A32" s="58">
        <v>19</v>
      </c>
      <c r="B32" s="58">
        <v>10</v>
      </c>
      <c r="C32" s="58">
        <v>11</v>
      </c>
      <c r="D32" s="58" t="s">
        <v>76</v>
      </c>
      <c r="E32" s="59"/>
      <c r="F32" s="60"/>
      <c r="G32" s="60"/>
      <c r="H32" s="60"/>
      <c r="I32" s="60"/>
      <c r="J32" s="64"/>
      <c r="K32" s="61">
        <v>5.9989999999999997</v>
      </c>
      <c r="L32" s="51">
        <v>701.24099999999999</v>
      </c>
      <c r="M32" s="51">
        <v>701.154</v>
      </c>
      <c r="O32" s="7"/>
      <c r="P32" s="1"/>
      <c r="R32" s="1"/>
      <c r="S32" s="1"/>
      <c r="T32" s="1"/>
      <c r="U32" s="1"/>
    </row>
    <row r="33" spans="1:21" x14ac:dyDescent="0.2">
      <c r="A33" s="58">
        <v>20</v>
      </c>
      <c r="B33" s="58">
        <v>11</v>
      </c>
      <c r="C33" s="58">
        <v>12</v>
      </c>
      <c r="D33" s="58" t="s">
        <v>76</v>
      </c>
      <c r="E33" s="59">
        <v>0.315106</v>
      </c>
      <c r="F33" s="60">
        <v>1</v>
      </c>
      <c r="G33" s="60"/>
      <c r="H33" s="60"/>
      <c r="I33" s="60"/>
      <c r="J33" s="64">
        <v>1</v>
      </c>
      <c r="K33" s="61">
        <v>87.245999999999995</v>
      </c>
      <c r="L33" s="51">
        <v>701.154</v>
      </c>
      <c r="M33" s="51">
        <v>700.35</v>
      </c>
      <c r="O33" s="7"/>
      <c r="P33" s="1"/>
      <c r="R33" s="1"/>
      <c r="S33" s="1"/>
      <c r="T33" s="1"/>
      <c r="U33" s="1"/>
    </row>
    <row r="34" spans="1:21" x14ac:dyDescent="0.2">
      <c r="A34" s="58">
        <v>21</v>
      </c>
      <c r="B34" s="58">
        <v>12</v>
      </c>
      <c r="C34" s="58">
        <v>13</v>
      </c>
      <c r="D34" s="58" t="s">
        <v>76</v>
      </c>
      <c r="E34" s="59">
        <v>0.41142299999999998</v>
      </c>
      <c r="F34" s="60">
        <v>1</v>
      </c>
      <c r="G34" s="60"/>
      <c r="H34" s="60"/>
      <c r="I34" s="60"/>
      <c r="J34" s="64">
        <v>1</v>
      </c>
      <c r="K34" s="61">
        <v>102.152</v>
      </c>
      <c r="L34" s="51">
        <v>700.35</v>
      </c>
      <c r="M34" s="51">
        <v>696.44</v>
      </c>
      <c r="O34" s="7"/>
      <c r="P34" s="1"/>
      <c r="R34" s="1"/>
      <c r="S34" s="1"/>
      <c r="T34" s="1"/>
      <c r="U34" s="1"/>
    </row>
    <row r="35" spans="1:21" x14ac:dyDescent="0.2">
      <c r="A35" s="58">
        <v>22</v>
      </c>
      <c r="B35" s="58">
        <v>13</v>
      </c>
      <c r="C35" s="58">
        <v>18</v>
      </c>
      <c r="D35" s="58" t="s">
        <v>76</v>
      </c>
      <c r="E35" s="59"/>
      <c r="F35" s="60"/>
      <c r="G35" s="60"/>
      <c r="H35" s="60"/>
      <c r="I35" s="60"/>
      <c r="J35" s="64"/>
      <c r="K35" s="61">
        <v>35.667000000000002</v>
      </c>
      <c r="L35" s="51">
        <v>696.44</v>
      </c>
      <c r="M35" s="51">
        <v>693.21600000000001</v>
      </c>
      <c r="O35" s="7"/>
      <c r="P35" s="1"/>
      <c r="R35" s="1"/>
      <c r="S35" s="1"/>
      <c r="T35" s="1"/>
      <c r="U35" s="1"/>
    </row>
    <row r="36" spans="1:21" x14ac:dyDescent="0.2">
      <c r="A36" s="58">
        <v>23</v>
      </c>
      <c r="B36" s="58">
        <v>18</v>
      </c>
      <c r="C36" s="58">
        <v>24</v>
      </c>
      <c r="D36" s="58" t="s">
        <v>76</v>
      </c>
      <c r="E36" s="59">
        <v>9.5398999999999998E-2</v>
      </c>
      <c r="F36" s="60">
        <v>1</v>
      </c>
      <c r="G36" s="60"/>
      <c r="H36" s="60"/>
      <c r="I36" s="60"/>
      <c r="J36" s="64">
        <v>1</v>
      </c>
      <c r="K36" s="61">
        <v>59.103999999999999</v>
      </c>
      <c r="L36" s="51">
        <v>693.21600000000001</v>
      </c>
      <c r="M36" s="51">
        <v>689.346</v>
      </c>
      <c r="O36" s="7"/>
      <c r="P36" s="1"/>
      <c r="R36" s="1"/>
      <c r="S36" s="1"/>
      <c r="T36" s="1"/>
      <c r="U36" s="1"/>
    </row>
    <row r="37" spans="1:21" x14ac:dyDescent="0.2">
      <c r="A37" s="58"/>
      <c r="B37" s="58"/>
      <c r="C37" s="58"/>
      <c r="D37" s="58"/>
      <c r="E37" s="59"/>
      <c r="F37" s="60"/>
      <c r="G37" s="60"/>
      <c r="H37" s="60"/>
      <c r="I37" s="60"/>
      <c r="J37" s="64"/>
      <c r="K37" s="61"/>
      <c r="L37" s="51"/>
      <c r="M37" s="51"/>
      <c r="O37" s="7"/>
      <c r="P37" s="1"/>
      <c r="R37" s="1"/>
      <c r="S37" s="1"/>
      <c r="T37" s="1"/>
      <c r="U37" s="1"/>
    </row>
    <row r="38" spans="1:21" x14ac:dyDescent="0.2">
      <c r="A38" s="58">
        <v>24</v>
      </c>
      <c r="B38" s="58">
        <v>12</v>
      </c>
      <c r="C38" s="58">
        <v>14</v>
      </c>
      <c r="D38" s="58" t="s">
        <v>75</v>
      </c>
      <c r="E38" s="59">
        <v>0.171069</v>
      </c>
      <c r="F38" s="60">
        <v>1</v>
      </c>
      <c r="G38" s="60"/>
      <c r="H38" s="60"/>
      <c r="I38" s="60"/>
      <c r="J38" s="64">
        <v>1</v>
      </c>
      <c r="K38" s="61">
        <v>42.526000000000003</v>
      </c>
      <c r="L38" s="51">
        <v>700.35</v>
      </c>
      <c r="M38" s="51">
        <v>698.26800000000003</v>
      </c>
      <c r="R38" s="1"/>
      <c r="S38" s="1"/>
      <c r="T38" s="1"/>
      <c r="U38" s="1"/>
    </row>
    <row r="39" spans="1:21" x14ac:dyDescent="0.2">
      <c r="A39" s="58">
        <v>25</v>
      </c>
      <c r="B39" s="58">
        <v>14</v>
      </c>
      <c r="C39" s="58">
        <v>20</v>
      </c>
      <c r="D39" s="58" t="s">
        <v>76</v>
      </c>
      <c r="E39" s="59">
        <v>0.23673</v>
      </c>
      <c r="F39" s="60">
        <v>1</v>
      </c>
      <c r="G39" s="60"/>
      <c r="H39" s="60"/>
      <c r="I39" s="60"/>
      <c r="J39" s="64">
        <v>1</v>
      </c>
      <c r="K39" s="61">
        <v>47.863</v>
      </c>
      <c r="L39" s="51">
        <v>698.26800000000003</v>
      </c>
      <c r="M39" s="51">
        <v>697.33699999999999</v>
      </c>
      <c r="R39" s="1"/>
      <c r="S39" s="1"/>
      <c r="T39" s="1"/>
      <c r="U39" s="1"/>
    </row>
    <row r="40" spans="1:21" x14ac:dyDescent="0.2">
      <c r="A40" s="58"/>
      <c r="B40" s="58"/>
      <c r="C40" s="58"/>
      <c r="D40" s="58"/>
      <c r="E40" s="59"/>
      <c r="F40" s="60"/>
      <c r="G40" s="60"/>
      <c r="H40" s="60"/>
      <c r="I40" s="60"/>
      <c r="J40" s="64"/>
      <c r="K40" s="61"/>
      <c r="L40" s="51"/>
      <c r="M40" s="51"/>
      <c r="R40" s="1"/>
      <c r="S40" s="1"/>
      <c r="T40" s="1"/>
      <c r="U40" s="1"/>
    </row>
    <row r="41" spans="1:21" x14ac:dyDescent="0.2">
      <c r="A41" s="58">
        <v>26</v>
      </c>
      <c r="B41" s="58">
        <v>13</v>
      </c>
      <c r="C41" s="58">
        <v>23</v>
      </c>
      <c r="D41" s="58" t="s">
        <v>75</v>
      </c>
      <c r="E41" s="59">
        <v>0.28463300000000002</v>
      </c>
      <c r="F41" s="60">
        <v>1</v>
      </c>
      <c r="G41" s="60"/>
      <c r="H41" s="60"/>
      <c r="I41" s="60"/>
      <c r="J41" s="64">
        <v>1</v>
      </c>
      <c r="K41" s="61">
        <v>83.325999999999993</v>
      </c>
      <c r="L41" s="51">
        <v>696.44</v>
      </c>
      <c r="M41" s="51">
        <v>691.26400000000001</v>
      </c>
      <c r="R41" s="1"/>
      <c r="S41" s="1"/>
      <c r="T41" s="1"/>
      <c r="U41" s="1"/>
    </row>
    <row r="42" spans="1:21" x14ac:dyDescent="0.2">
      <c r="A42" s="59"/>
      <c r="B42" s="59"/>
      <c r="C42" s="59"/>
      <c r="D42" s="59"/>
      <c r="E42" s="59"/>
      <c r="F42" s="60"/>
      <c r="G42" s="60"/>
      <c r="H42" s="60"/>
      <c r="I42" s="60"/>
      <c r="J42" s="64"/>
      <c r="K42" s="64"/>
      <c r="L42" s="51"/>
      <c r="M42" s="51"/>
      <c r="R42" s="1"/>
      <c r="S42" s="1"/>
      <c r="T42" s="1"/>
      <c r="U42" s="1"/>
    </row>
    <row r="43" spans="1:21" x14ac:dyDescent="0.2">
      <c r="A43" s="84">
        <v>27</v>
      </c>
      <c r="B43" s="58">
        <v>11</v>
      </c>
      <c r="C43" s="58">
        <v>19</v>
      </c>
      <c r="D43" s="59" t="s">
        <v>75</v>
      </c>
      <c r="E43" s="59">
        <v>0.23449200000000001</v>
      </c>
      <c r="F43" s="60">
        <v>1</v>
      </c>
      <c r="G43" s="60"/>
      <c r="H43" s="60"/>
      <c r="I43" s="60"/>
      <c r="J43" s="64">
        <v>1</v>
      </c>
      <c r="K43" s="61">
        <v>81.677000000000007</v>
      </c>
      <c r="L43" s="51">
        <v>701.154</v>
      </c>
      <c r="M43" s="51">
        <v>700.67200000000003</v>
      </c>
      <c r="R43" s="1"/>
      <c r="S43" s="1"/>
      <c r="T43" s="1"/>
      <c r="U43" s="1"/>
    </row>
    <row r="44" spans="1:21" x14ac:dyDescent="0.2">
      <c r="A44" s="84"/>
      <c r="B44" s="58"/>
      <c r="C44" s="58"/>
      <c r="D44" s="59"/>
      <c r="E44" s="59"/>
      <c r="F44" s="60"/>
      <c r="G44" s="60"/>
      <c r="H44" s="60"/>
      <c r="I44" s="60"/>
      <c r="J44" s="64"/>
      <c r="K44" s="61"/>
      <c r="L44" s="51"/>
      <c r="M44" s="51"/>
    </row>
    <row r="45" spans="1:21" x14ac:dyDescent="0.2">
      <c r="A45" s="84">
        <v>28</v>
      </c>
      <c r="B45" s="58">
        <v>31</v>
      </c>
      <c r="C45" s="58">
        <v>19</v>
      </c>
      <c r="D45" s="59" t="s">
        <v>75</v>
      </c>
      <c r="E45" s="59">
        <v>11.145538</v>
      </c>
      <c r="F45" s="60">
        <v>0.81910000000000005</v>
      </c>
      <c r="G45" s="60"/>
      <c r="H45" s="60"/>
      <c r="I45" s="60">
        <v>0.18090000000000001</v>
      </c>
      <c r="J45" s="64">
        <v>1</v>
      </c>
      <c r="K45" s="61">
        <v>58.935000000000002</v>
      </c>
      <c r="L45" s="51">
        <v>702.03</v>
      </c>
      <c r="M45" s="51">
        <v>700.67200000000003</v>
      </c>
    </row>
    <row r="46" spans="1:21" x14ac:dyDescent="0.2">
      <c r="A46" s="58">
        <v>29</v>
      </c>
      <c r="B46" s="58">
        <v>19</v>
      </c>
      <c r="C46" s="58">
        <v>20</v>
      </c>
      <c r="D46" s="58" t="s">
        <v>76</v>
      </c>
      <c r="E46" s="59">
        <v>0.14085700000000001</v>
      </c>
      <c r="F46" s="60">
        <v>1</v>
      </c>
      <c r="G46" s="60"/>
      <c r="H46" s="60"/>
      <c r="I46" s="60"/>
      <c r="J46" s="64">
        <v>1</v>
      </c>
      <c r="K46" s="61">
        <v>68.442999999999998</v>
      </c>
      <c r="L46" s="51">
        <v>700.67200000000003</v>
      </c>
      <c r="M46" s="51">
        <v>697.33699999999999</v>
      </c>
    </row>
    <row r="47" spans="1:21" x14ac:dyDescent="0.2">
      <c r="A47" s="58">
        <v>30</v>
      </c>
      <c r="B47" s="58">
        <v>20</v>
      </c>
      <c r="C47" s="58">
        <v>21</v>
      </c>
      <c r="D47" s="58" t="s">
        <v>76</v>
      </c>
      <c r="E47" s="59">
        <v>9.1411999999999993E-2</v>
      </c>
      <c r="F47" s="60">
        <v>1</v>
      </c>
      <c r="G47" s="60"/>
      <c r="H47" s="60"/>
      <c r="I47" s="60"/>
      <c r="J47" s="64">
        <v>1</v>
      </c>
      <c r="K47" s="61">
        <v>41.243000000000002</v>
      </c>
      <c r="L47" s="51">
        <v>697.33699999999999</v>
      </c>
      <c r="M47" s="51">
        <v>694.88300000000004</v>
      </c>
    </row>
    <row r="48" spans="1:21" x14ac:dyDescent="0.2">
      <c r="A48" s="58">
        <v>31</v>
      </c>
      <c r="B48" s="58">
        <v>21</v>
      </c>
      <c r="C48" s="58">
        <v>22</v>
      </c>
      <c r="D48" s="58" t="s">
        <v>76</v>
      </c>
      <c r="E48" s="59">
        <v>0.102422</v>
      </c>
      <c r="F48" s="60">
        <v>1</v>
      </c>
      <c r="G48" s="60"/>
      <c r="H48" s="60"/>
      <c r="I48" s="60"/>
      <c r="J48" s="64">
        <v>1</v>
      </c>
      <c r="K48" s="61">
        <v>43.21</v>
      </c>
      <c r="L48" s="51">
        <v>694.88300000000004</v>
      </c>
      <c r="M48" s="51">
        <v>692.97</v>
      </c>
    </row>
    <row r="49" spans="1:13" x14ac:dyDescent="0.2">
      <c r="A49" s="58">
        <v>32</v>
      </c>
      <c r="B49" s="58">
        <v>22</v>
      </c>
      <c r="C49" s="58">
        <v>23</v>
      </c>
      <c r="D49" s="58" t="s">
        <v>76</v>
      </c>
      <c r="E49" s="59">
        <v>7.2206000000000006E-2</v>
      </c>
      <c r="F49" s="60">
        <v>1</v>
      </c>
      <c r="G49" s="60"/>
      <c r="H49" s="60"/>
      <c r="I49" s="60"/>
      <c r="J49" s="64">
        <v>1</v>
      </c>
      <c r="K49" s="61">
        <v>39.823</v>
      </c>
      <c r="L49" s="51">
        <v>692.97</v>
      </c>
      <c r="M49" s="51">
        <v>691.26400000000001</v>
      </c>
    </row>
    <row r="50" spans="1:13" x14ac:dyDescent="0.2">
      <c r="A50" s="58">
        <v>33</v>
      </c>
      <c r="B50" s="58">
        <v>23</v>
      </c>
      <c r="C50" s="58">
        <v>24</v>
      </c>
      <c r="D50" s="58" t="s">
        <v>76</v>
      </c>
      <c r="E50" s="59">
        <v>9.8538000000000001E-2</v>
      </c>
      <c r="F50" s="60">
        <v>1</v>
      </c>
      <c r="G50" s="60"/>
      <c r="H50" s="60"/>
      <c r="I50" s="60"/>
      <c r="J50" s="64">
        <v>1</v>
      </c>
      <c r="K50" s="61">
        <v>77.706999999999994</v>
      </c>
      <c r="L50" s="51">
        <v>691.26400000000001</v>
      </c>
      <c r="M50" s="51">
        <v>689.346</v>
      </c>
    </row>
    <row r="51" spans="1:13" x14ac:dyDescent="0.2">
      <c r="A51" s="58">
        <v>34</v>
      </c>
      <c r="B51" s="58">
        <v>24</v>
      </c>
      <c r="C51" s="58">
        <v>25</v>
      </c>
      <c r="D51" s="58" t="s">
        <v>76</v>
      </c>
      <c r="E51" s="59"/>
      <c r="F51" s="60"/>
      <c r="G51" s="60"/>
      <c r="H51" s="60"/>
      <c r="I51" s="60"/>
      <c r="J51" s="64"/>
      <c r="K51" s="61">
        <v>12.513</v>
      </c>
      <c r="L51" s="51">
        <v>689.346</v>
      </c>
      <c r="M51" s="51">
        <v>689.48400000000004</v>
      </c>
    </row>
    <row r="52" spans="1:13" x14ac:dyDescent="0.2">
      <c r="A52" s="58">
        <v>35</v>
      </c>
      <c r="B52" s="58">
        <v>25</v>
      </c>
      <c r="C52" s="58">
        <v>26</v>
      </c>
      <c r="D52" s="58" t="s">
        <v>76</v>
      </c>
      <c r="E52" s="59">
        <v>7.8353999999999993E-2</v>
      </c>
      <c r="F52" s="60"/>
      <c r="G52" s="60"/>
      <c r="H52" s="60"/>
      <c r="I52" s="60">
        <v>1</v>
      </c>
      <c r="J52" s="64">
        <v>1</v>
      </c>
      <c r="K52" s="61">
        <v>24.425999999999998</v>
      </c>
      <c r="L52" s="51">
        <v>689.48400000000004</v>
      </c>
      <c r="M52" s="51">
        <v>688.84</v>
      </c>
    </row>
    <row r="53" spans="1:13" x14ac:dyDescent="0.2">
      <c r="A53" s="58">
        <v>36</v>
      </c>
      <c r="B53" s="58">
        <v>26</v>
      </c>
      <c r="C53" s="58">
        <v>27</v>
      </c>
      <c r="D53" s="58" t="s">
        <v>76</v>
      </c>
      <c r="E53" s="59"/>
      <c r="F53" s="60"/>
      <c r="G53" s="60"/>
      <c r="H53" s="60"/>
      <c r="I53" s="60"/>
      <c r="J53" s="64"/>
      <c r="K53" s="61">
        <v>84.85</v>
      </c>
      <c r="L53" s="51">
        <v>688.84</v>
      </c>
      <c r="M53" s="51">
        <v>688.74699999999996</v>
      </c>
    </row>
    <row r="54" spans="1:13" x14ac:dyDescent="0.2">
      <c r="A54" s="58">
        <v>37</v>
      </c>
      <c r="B54" s="58">
        <v>27</v>
      </c>
      <c r="C54" s="58">
        <v>28</v>
      </c>
      <c r="D54" s="58" t="s">
        <v>76</v>
      </c>
      <c r="E54" s="59"/>
      <c r="F54" s="60"/>
      <c r="G54" s="60"/>
      <c r="H54" s="60"/>
      <c r="I54" s="60"/>
      <c r="J54" s="64"/>
      <c r="K54" s="61">
        <v>19.524999999999999</v>
      </c>
      <c r="L54" s="51">
        <v>688.74699999999996</v>
      </c>
      <c r="M54" s="51">
        <v>688.99800000000005</v>
      </c>
    </row>
    <row r="55" spans="1:13" x14ac:dyDescent="0.2">
      <c r="A55" s="58">
        <v>38</v>
      </c>
      <c r="B55" s="58">
        <v>28</v>
      </c>
      <c r="C55" s="58">
        <v>29</v>
      </c>
      <c r="D55" s="58" t="s">
        <v>76</v>
      </c>
      <c r="E55" s="59"/>
      <c r="F55" s="60"/>
      <c r="G55" s="60"/>
      <c r="H55" s="60"/>
      <c r="I55" s="60"/>
      <c r="J55" s="64"/>
      <c r="K55" s="61">
        <v>18.742999999999999</v>
      </c>
      <c r="L55" s="51">
        <v>688.99800000000005</v>
      </c>
      <c r="M55" s="51">
        <v>687.95500000000004</v>
      </c>
    </row>
    <row r="56" spans="1:13" x14ac:dyDescent="0.2">
      <c r="A56" s="58">
        <v>39</v>
      </c>
      <c r="B56" s="58">
        <v>29</v>
      </c>
      <c r="C56" s="58" t="s">
        <v>25</v>
      </c>
      <c r="D56" s="58" t="s">
        <v>76</v>
      </c>
      <c r="E56" s="59"/>
      <c r="F56" s="60"/>
      <c r="G56" s="60"/>
      <c r="H56" s="60"/>
      <c r="I56" s="60"/>
      <c r="J56" s="64"/>
      <c r="K56" s="61">
        <v>6.351</v>
      </c>
      <c r="L56" s="51">
        <v>687.95500000000004</v>
      </c>
      <c r="M56" s="51">
        <v>685.51</v>
      </c>
    </row>
    <row r="57" spans="1:13" x14ac:dyDescent="0.2">
      <c r="A57" s="58"/>
      <c r="B57" s="58"/>
      <c r="C57" s="58"/>
      <c r="D57" s="58"/>
      <c r="E57" s="61">
        <v>29.522285000000004</v>
      </c>
      <c r="F57" s="60"/>
      <c r="G57" s="60"/>
      <c r="H57" s="60"/>
      <c r="I57" s="60"/>
      <c r="J57" s="64"/>
      <c r="K57" s="61"/>
      <c r="L57" s="58"/>
      <c r="M57" s="58"/>
    </row>
    <row r="58" spans="1:13" x14ac:dyDescent="0.2">
      <c r="A58" s="58"/>
      <c r="B58" s="58"/>
      <c r="C58" s="58"/>
      <c r="D58" s="58"/>
      <c r="E58" s="59"/>
      <c r="F58" s="60"/>
      <c r="G58" s="60"/>
      <c r="H58" s="60"/>
      <c r="I58" s="60"/>
      <c r="J58" s="64"/>
      <c r="K58" s="61"/>
      <c r="L58" s="58"/>
      <c r="M58" s="58"/>
    </row>
    <row r="59" spans="1:13" x14ac:dyDescent="0.2">
      <c r="A59" s="58"/>
      <c r="B59" s="58"/>
      <c r="C59" s="58"/>
      <c r="D59" s="58"/>
      <c r="E59" s="59"/>
      <c r="F59" s="60"/>
      <c r="G59" s="60"/>
      <c r="H59" s="60"/>
      <c r="I59" s="60"/>
      <c r="J59" s="64"/>
      <c r="K59" s="61"/>
      <c r="L59" s="58"/>
      <c r="M59" s="58"/>
    </row>
    <row r="60" spans="1:13" x14ac:dyDescent="0.2">
      <c r="A60" s="58"/>
      <c r="B60" s="58"/>
      <c r="C60" s="58"/>
      <c r="D60" s="58"/>
      <c r="E60" s="59"/>
      <c r="F60" s="60"/>
      <c r="G60" s="60"/>
      <c r="H60" s="60"/>
      <c r="I60" s="60"/>
      <c r="J60" s="64"/>
      <c r="K60" s="61"/>
      <c r="L60" s="58"/>
      <c r="M60" s="58"/>
    </row>
    <row r="61" spans="1:13" x14ac:dyDescent="0.2">
      <c r="A61" s="58"/>
      <c r="B61" s="58"/>
      <c r="C61" s="58"/>
      <c r="D61" s="58"/>
      <c r="E61" s="59"/>
      <c r="F61" s="60"/>
      <c r="G61" s="60"/>
      <c r="H61" s="60"/>
      <c r="I61" s="60"/>
      <c r="J61" s="64"/>
      <c r="K61" s="61"/>
      <c r="L61" s="58"/>
      <c r="M61" s="58"/>
    </row>
    <row r="62" spans="1:13" x14ac:dyDescent="0.2">
      <c r="A62" s="58"/>
      <c r="B62" s="58"/>
      <c r="C62" s="58"/>
      <c r="D62" s="58"/>
      <c r="E62" s="59"/>
      <c r="F62" s="60"/>
      <c r="G62" s="60"/>
      <c r="H62" s="60"/>
      <c r="I62" s="60"/>
      <c r="J62" s="64"/>
      <c r="K62" s="61"/>
      <c r="L62" s="58"/>
      <c r="M62" s="58"/>
    </row>
    <row r="63" spans="1:13" x14ac:dyDescent="0.2">
      <c r="A63" s="58"/>
      <c r="B63" s="58"/>
      <c r="C63" s="58"/>
      <c r="D63" s="58"/>
      <c r="E63" s="59"/>
      <c r="F63" s="60"/>
      <c r="G63" s="60"/>
      <c r="H63" s="60"/>
      <c r="I63" s="60"/>
      <c r="J63" s="64"/>
      <c r="K63" s="61"/>
      <c r="L63" s="58"/>
      <c r="M63" s="58"/>
    </row>
    <row r="64" spans="1:13" x14ac:dyDescent="0.2">
      <c r="A64" s="58"/>
      <c r="B64" s="58"/>
      <c r="C64" s="58"/>
      <c r="D64" s="58"/>
      <c r="E64" s="59"/>
      <c r="F64" s="60"/>
      <c r="G64" s="60"/>
      <c r="H64" s="60"/>
      <c r="I64" s="60"/>
      <c r="J64" s="64"/>
      <c r="K64" s="61"/>
      <c r="L64" s="58"/>
      <c r="M64" s="58"/>
    </row>
    <row r="65" spans="1:13" x14ac:dyDescent="0.2">
      <c r="A65" s="58"/>
      <c r="B65" s="58"/>
      <c r="C65" s="58"/>
      <c r="D65" s="58"/>
      <c r="E65" s="59"/>
      <c r="F65" s="60"/>
      <c r="G65" s="60"/>
      <c r="H65" s="60"/>
      <c r="I65" s="60"/>
      <c r="J65" s="64"/>
      <c r="K65" s="61"/>
      <c r="L65" s="58"/>
      <c r="M65" s="58"/>
    </row>
    <row r="66" spans="1:13" x14ac:dyDescent="0.2">
      <c r="A66" s="58"/>
      <c r="B66" s="58"/>
      <c r="C66" s="58"/>
      <c r="D66" s="58"/>
      <c r="E66" s="59"/>
      <c r="F66" s="60"/>
      <c r="G66" s="60"/>
      <c r="H66" s="60"/>
      <c r="I66" s="60"/>
      <c r="J66" s="64"/>
      <c r="K66" s="61"/>
      <c r="L66" s="58"/>
      <c r="M66" s="58"/>
    </row>
    <row r="67" spans="1:13" x14ac:dyDescent="0.2">
      <c r="A67" s="58"/>
      <c r="B67" s="58"/>
      <c r="C67" s="58"/>
      <c r="D67" s="58"/>
      <c r="E67" s="59"/>
      <c r="F67" s="60"/>
      <c r="G67" s="60"/>
      <c r="H67" s="60"/>
      <c r="I67" s="60"/>
      <c r="J67" s="64"/>
      <c r="K67" s="61"/>
      <c r="L67" s="58"/>
      <c r="M67" s="58"/>
    </row>
    <row r="68" spans="1:13" x14ac:dyDescent="0.2">
      <c r="A68" s="58"/>
      <c r="B68" s="58"/>
      <c r="C68" s="58"/>
      <c r="D68" s="58"/>
      <c r="E68" s="59"/>
      <c r="F68" s="60"/>
      <c r="G68" s="60"/>
      <c r="H68" s="60"/>
      <c r="I68" s="60"/>
      <c r="J68" s="64"/>
      <c r="K68" s="61"/>
      <c r="L68" s="58"/>
      <c r="M68" s="58"/>
    </row>
    <row r="69" spans="1:13" x14ac:dyDescent="0.2">
      <c r="A69" s="58"/>
      <c r="B69" s="58"/>
      <c r="C69" s="58"/>
      <c r="D69" s="58"/>
      <c r="E69" s="59"/>
      <c r="F69" s="60"/>
      <c r="G69" s="60"/>
      <c r="H69" s="60"/>
      <c r="I69" s="60"/>
      <c r="J69" s="64"/>
      <c r="K69" s="61"/>
      <c r="L69" s="58"/>
      <c r="M69" s="58"/>
    </row>
    <row r="70" spans="1:13" x14ac:dyDescent="0.2">
      <c r="A70" s="58"/>
      <c r="B70" s="58"/>
      <c r="C70" s="58"/>
      <c r="D70" s="58"/>
      <c r="E70" s="59"/>
      <c r="F70" s="60"/>
      <c r="G70" s="60"/>
      <c r="H70" s="60"/>
      <c r="I70" s="60"/>
      <c r="J70" s="64"/>
      <c r="K70" s="61"/>
      <c r="L70" s="58"/>
      <c r="M70" s="58"/>
    </row>
    <row r="71" spans="1:13" x14ac:dyDescent="0.2">
      <c r="A71" s="58"/>
      <c r="B71" s="58"/>
      <c r="C71" s="58"/>
      <c r="D71" s="58"/>
      <c r="E71" s="59"/>
      <c r="F71" s="60"/>
      <c r="G71" s="60"/>
      <c r="H71" s="60"/>
      <c r="I71" s="60"/>
      <c r="J71" s="64"/>
      <c r="K71" s="61"/>
      <c r="L71" s="58"/>
      <c r="M71" s="58"/>
    </row>
    <row r="72" spans="1:13" x14ac:dyDescent="0.2">
      <c r="A72" s="58"/>
      <c r="B72" s="58"/>
      <c r="C72" s="58"/>
      <c r="D72" s="58"/>
      <c r="E72" s="59"/>
      <c r="F72" s="60"/>
      <c r="G72" s="60"/>
      <c r="H72" s="60"/>
      <c r="I72" s="60"/>
      <c r="J72" s="64"/>
      <c r="K72" s="61"/>
      <c r="L72" s="58"/>
      <c r="M72" s="58"/>
    </row>
    <row r="73" spans="1:13" x14ac:dyDescent="0.2">
      <c r="A73" s="58"/>
      <c r="B73" s="58"/>
      <c r="C73" s="58"/>
      <c r="D73" s="58"/>
      <c r="E73" s="59"/>
      <c r="F73" s="60"/>
      <c r="G73" s="60"/>
      <c r="H73" s="60"/>
      <c r="I73" s="60"/>
      <c r="J73" s="64"/>
      <c r="K73" s="61"/>
      <c r="L73" s="58"/>
      <c r="M73" s="58"/>
    </row>
    <row r="74" spans="1:13" x14ac:dyDescent="0.2">
      <c r="A74" s="58"/>
      <c r="B74" s="58"/>
      <c r="C74" s="58"/>
      <c r="D74" s="58"/>
      <c r="E74" s="59"/>
      <c r="F74" s="60"/>
      <c r="G74" s="60"/>
      <c r="H74" s="60"/>
      <c r="I74" s="60"/>
      <c r="J74" s="64"/>
      <c r="K74" s="61"/>
      <c r="L74" s="58"/>
      <c r="M74" s="58"/>
    </row>
    <row r="75" spans="1:13" x14ac:dyDescent="0.2">
      <c r="A75" s="58"/>
      <c r="B75" s="58"/>
      <c r="C75" s="58"/>
      <c r="D75" s="58"/>
      <c r="E75" s="59"/>
      <c r="F75" s="60"/>
      <c r="G75" s="60"/>
      <c r="H75" s="60"/>
      <c r="I75" s="60"/>
      <c r="J75" s="64"/>
      <c r="K75" s="61"/>
      <c r="L75" s="58"/>
      <c r="M75" s="58"/>
    </row>
    <row r="76" spans="1:13" x14ac:dyDescent="0.2">
      <c r="A76" s="58"/>
      <c r="B76" s="58"/>
      <c r="C76" s="58"/>
      <c r="D76" s="58"/>
      <c r="E76" s="59"/>
      <c r="F76" s="60"/>
      <c r="G76" s="60"/>
      <c r="H76" s="60"/>
      <c r="I76" s="60"/>
      <c r="J76" s="64"/>
      <c r="K76" s="61"/>
      <c r="L76" s="58"/>
      <c r="M76" s="58"/>
    </row>
    <row r="77" spans="1:13" x14ac:dyDescent="0.2">
      <c r="A77" s="58"/>
      <c r="B77" s="58"/>
      <c r="C77" s="58"/>
      <c r="D77" s="58"/>
      <c r="E77" s="59"/>
      <c r="F77" s="60"/>
      <c r="G77" s="60"/>
      <c r="H77" s="60"/>
      <c r="I77" s="60"/>
      <c r="J77" s="64"/>
      <c r="K77" s="61"/>
      <c r="L77" s="58"/>
      <c r="M77" s="58"/>
    </row>
    <row r="78" spans="1:13" x14ac:dyDescent="0.2">
      <c r="A78" s="58"/>
      <c r="B78" s="58"/>
      <c r="C78" s="58"/>
      <c r="D78" s="58"/>
      <c r="E78" s="59"/>
      <c r="F78" s="60"/>
      <c r="G78" s="60"/>
      <c r="H78" s="60"/>
      <c r="I78" s="60"/>
      <c r="J78" s="64"/>
      <c r="K78" s="61"/>
      <c r="L78" s="58"/>
      <c r="M78" s="58"/>
    </row>
    <row r="79" spans="1:13" x14ac:dyDescent="0.2">
      <c r="A79" s="58"/>
      <c r="B79" s="58"/>
      <c r="C79" s="58"/>
      <c r="D79" s="58"/>
      <c r="E79" s="59"/>
      <c r="F79" s="60"/>
      <c r="G79" s="60"/>
      <c r="H79" s="60"/>
      <c r="I79" s="60"/>
      <c r="J79" s="64"/>
      <c r="K79" s="61"/>
      <c r="L79" s="58"/>
      <c r="M79" s="58"/>
    </row>
    <row r="80" spans="1:13" x14ac:dyDescent="0.2">
      <c r="A80" s="58"/>
      <c r="B80" s="58"/>
      <c r="C80" s="58"/>
      <c r="D80" s="58"/>
      <c r="E80" s="59"/>
      <c r="F80" s="60"/>
      <c r="G80" s="60"/>
      <c r="H80" s="60"/>
      <c r="I80" s="60"/>
      <c r="J80" s="64"/>
      <c r="K80" s="61"/>
      <c r="L80" s="58"/>
      <c r="M80" s="58"/>
    </row>
    <row r="81" spans="1:13" x14ac:dyDescent="0.2">
      <c r="A81" s="58"/>
      <c r="B81" s="58"/>
      <c r="C81" s="58"/>
      <c r="D81" s="58"/>
      <c r="E81" s="59"/>
      <c r="F81" s="60"/>
      <c r="G81" s="60"/>
      <c r="H81" s="60"/>
      <c r="I81" s="60"/>
      <c r="J81" s="64"/>
      <c r="K81" s="61"/>
      <c r="L81" s="58"/>
      <c r="M81" s="58"/>
    </row>
    <row r="82" spans="1:13" x14ac:dyDescent="0.2">
      <c r="A82" s="58"/>
      <c r="B82" s="58"/>
      <c r="C82" s="58"/>
      <c r="D82" s="58"/>
      <c r="E82" s="59"/>
      <c r="F82" s="60"/>
      <c r="G82" s="60"/>
      <c r="H82" s="60"/>
      <c r="I82" s="60"/>
      <c r="J82" s="64"/>
      <c r="K82" s="61"/>
      <c r="L82" s="58"/>
      <c r="M82" s="58"/>
    </row>
    <row r="83" spans="1:13" x14ac:dyDescent="0.2">
      <c r="A83" s="58"/>
      <c r="B83" s="58"/>
      <c r="C83" s="58"/>
      <c r="D83" s="58"/>
      <c r="E83" s="59"/>
      <c r="F83" s="60"/>
      <c r="G83" s="60"/>
      <c r="H83" s="60"/>
      <c r="I83" s="60"/>
      <c r="J83" s="64"/>
      <c r="K83" s="61"/>
      <c r="L83" s="58"/>
      <c r="M83" s="58"/>
    </row>
    <row r="84" spans="1:13" x14ac:dyDescent="0.2">
      <c r="A84" s="58"/>
      <c r="B84" s="58"/>
      <c r="C84" s="58"/>
      <c r="D84" s="58"/>
      <c r="E84" s="59"/>
      <c r="F84" s="60"/>
      <c r="G84" s="60"/>
      <c r="H84" s="60"/>
      <c r="I84" s="60"/>
      <c r="J84" s="64"/>
      <c r="K84" s="61"/>
      <c r="L84" s="58"/>
      <c r="M84" s="58"/>
    </row>
    <row r="85" spans="1:13" x14ac:dyDescent="0.2">
      <c r="A85" s="58"/>
      <c r="B85" s="58"/>
      <c r="C85" s="58"/>
      <c r="D85" s="58"/>
      <c r="E85" s="59"/>
      <c r="F85" s="60"/>
      <c r="G85" s="60"/>
      <c r="H85" s="60"/>
      <c r="I85" s="60"/>
      <c r="J85" s="64"/>
      <c r="K85" s="61"/>
      <c r="L85" s="58"/>
      <c r="M85" s="58"/>
    </row>
    <row r="86" spans="1:13" x14ac:dyDescent="0.2">
      <c r="A86" s="58"/>
      <c r="B86" s="58"/>
      <c r="C86" s="58"/>
      <c r="D86" s="58"/>
      <c r="E86" s="59"/>
      <c r="F86" s="60"/>
      <c r="G86" s="60"/>
      <c r="H86" s="60"/>
      <c r="I86" s="60"/>
      <c r="J86" s="64"/>
      <c r="K86" s="61"/>
      <c r="L86" s="58"/>
      <c r="M86" s="58"/>
    </row>
    <row r="87" spans="1:13" x14ac:dyDescent="0.2">
      <c r="A87" s="58"/>
      <c r="B87" s="58"/>
      <c r="C87" s="58"/>
      <c r="D87" s="58"/>
      <c r="E87" s="59"/>
      <c r="F87" s="60"/>
      <c r="G87" s="60"/>
      <c r="H87" s="60"/>
      <c r="I87" s="60"/>
      <c r="J87" s="64"/>
      <c r="K87" s="61"/>
      <c r="L87" s="58"/>
      <c r="M87" s="58"/>
    </row>
    <row r="88" spans="1:13" x14ac:dyDescent="0.2">
      <c r="A88" s="58"/>
      <c r="B88" s="58"/>
      <c r="C88" s="58"/>
      <c r="D88" s="58"/>
      <c r="E88" s="59"/>
      <c r="F88" s="60"/>
      <c r="G88" s="60"/>
      <c r="H88" s="60"/>
      <c r="I88" s="60"/>
      <c r="J88" s="64"/>
      <c r="K88" s="61"/>
      <c r="L88" s="58"/>
      <c r="M88" s="58"/>
    </row>
    <row r="89" spans="1:13" x14ac:dyDescent="0.2">
      <c r="A89" s="58"/>
      <c r="B89" s="58"/>
      <c r="C89" s="58"/>
      <c r="D89" s="58"/>
      <c r="E89" s="59"/>
      <c r="F89" s="60"/>
      <c r="G89" s="60"/>
      <c r="H89" s="60"/>
      <c r="I89" s="60"/>
      <c r="J89" s="64"/>
      <c r="K89" s="61"/>
      <c r="L89" s="58"/>
      <c r="M89" s="58"/>
    </row>
    <row r="90" spans="1:13" x14ac:dyDescent="0.2">
      <c r="A90" s="58"/>
      <c r="B90" s="58"/>
      <c r="C90" s="58"/>
      <c r="D90" s="58"/>
      <c r="E90" s="59"/>
      <c r="F90" s="60"/>
      <c r="G90" s="60"/>
      <c r="H90" s="60"/>
      <c r="I90" s="60"/>
      <c r="J90" s="64"/>
      <c r="K90" s="61"/>
      <c r="L90" s="58"/>
      <c r="M90" s="58"/>
    </row>
    <row r="91" spans="1:13" x14ac:dyDescent="0.2">
      <c r="A91" s="58"/>
      <c r="B91" s="58"/>
      <c r="C91" s="58"/>
      <c r="D91" s="58"/>
      <c r="E91" s="59"/>
      <c r="F91" s="60"/>
      <c r="G91" s="60"/>
      <c r="H91" s="60"/>
      <c r="I91" s="60"/>
      <c r="J91" s="64"/>
      <c r="K91" s="61"/>
      <c r="L91" s="58"/>
      <c r="M91" s="58"/>
    </row>
    <row r="92" spans="1:13" x14ac:dyDescent="0.2">
      <c r="A92" s="58"/>
      <c r="B92" s="58"/>
      <c r="C92" s="58"/>
      <c r="D92" s="58"/>
      <c r="E92" s="59"/>
      <c r="F92" s="60"/>
      <c r="G92" s="60"/>
      <c r="H92" s="60"/>
      <c r="I92" s="60"/>
      <c r="J92" s="64"/>
      <c r="K92" s="61"/>
      <c r="L92" s="58"/>
      <c r="M92" s="58"/>
    </row>
    <row r="93" spans="1:13" x14ac:dyDescent="0.2">
      <c r="A93" s="58"/>
      <c r="B93" s="58"/>
      <c r="C93" s="58"/>
      <c r="D93" s="58"/>
      <c r="E93" s="59"/>
      <c r="F93" s="60"/>
      <c r="G93" s="60"/>
      <c r="H93" s="60"/>
      <c r="I93" s="60"/>
      <c r="J93" s="64"/>
      <c r="K93" s="61"/>
      <c r="L93" s="58"/>
      <c r="M93" s="58"/>
    </row>
    <row r="94" spans="1:13" x14ac:dyDescent="0.2">
      <c r="A94" s="58"/>
      <c r="B94" s="58"/>
      <c r="C94" s="58"/>
      <c r="D94" s="58"/>
      <c r="E94" s="59"/>
      <c r="F94" s="60"/>
      <c r="G94" s="60"/>
      <c r="H94" s="60"/>
      <c r="I94" s="60"/>
      <c r="J94" s="64"/>
      <c r="K94" s="61"/>
      <c r="L94" s="58"/>
      <c r="M94" s="58"/>
    </row>
    <row r="95" spans="1:13" x14ac:dyDescent="0.2">
      <c r="A95" s="58"/>
      <c r="B95" s="58"/>
      <c r="C95" s="58"/>
      <c r="D95" s="58"/>
      <c r="E95" s="59"/>
      <c r="F95" s="60"/>
      <c r="G95" s="60"/>
      <c r="H95" s="60"/>
      <c r="I95" s="60"/>
      <c r="J95" s="64"/>
      <c r="K95" s="61"/>
      <c r="L95" s="58"/>
      <c r="M95" s="58"/>
    </row>
    <row r="96" spans="1:13" x14ac:dyDescent="0.2">
      <c r="A96" s="58"/>
      <c r="B96" s="58"/>
      <c r="C96" s="58"/>
      <c r="D96" s="58"/>
      <c r="E96" s="59"/>
      <c r="F96" s="60"/>
      <c r="G96" s="60"/>
      <c r="H96" s="60"/>
      <c r="I96" s="60"/>
      <c r="J96" s="64"/>
      <c r="K96" s="61"/>
      <c r="L96" s="58"/>
      <c r="M96" s="58"/>
    </row>
    <row r="97" spans="1:13" x14ac:dyDescent="0.2">
      <c r="A97" s="58"/>
      <c r="B97" s="58"/>
      <c r="C97" s="58"/>
      <c r="D97" s="58"/>
      <c r="E97" s="59"/>
      <c r="F97" s="60"/>
      <c r="G97" s="60"/>
      <c r="H97" s="60"/>
      <c r="I97" s="60"/>
      <c r="J97" s="64"/>
      <c r="K97" s="61"/>
      <c r="L97" s="58"/>
      <c r="M97" s="58"/>
    </row>
    <row r="98" spans="1:13" x14ac:dyDescent="0.2">
      <c r="A98" s="58"/>
      <c r="B98" s="58"/>
      <c r="C98" s="58"/>
      <c r="D98" s="58"/>
      <c r="E98" s="59"/>
      <c r="F98" s="60"/>
      <c r="G98" s="60"/>
      <c r="H98" s="60"/>
      <c r="I98" s="60"/>
      <c r="J98" s="64"/>
      <c r="K98" s="61"/>
      <c r="L98" s="58"/>
      <c r="M98" s="58"/>
    </row>
    <row r="99" spans="1:13" x14ac:dyDescent="0.2">
      <c r="A99" s="58"/>
      <c r="B99" s="58"/>
      <c r="C99" s="58"/>
      <c r="D99" s="58"/>
      <c r="E99" s="59"/>
      <c r="F99" s="60"/>
      <c r="G99" s="60"/>
      <c r="H99" s="60"/>
      <c r="I99" s="60"/>
      <c r="J99" s="64"/>
      <c r="K99" s="61"/>
      <c r="L99" s="58"/>
      <c r="M99" s="58"/>
    </row>
    <row r="100" spans="1:13" x14ac:dyDescent="0.2">
      <c r="A100" s="58"/>
      <c r="B100" s="58"/>
      <c r="C100" s="58"/>
      <c r="D100" s="58"/>
      <c r="E100" s="59"/>
      <c r="F100" s="60"/>
      <c r="G100" s="60"/>
      <c r="H100" s="60"/>
      <c r="I100" s="60"/>
      <c r="J100" s="64"/>
      <c r="K100" s="61"/>
      <c r="L100" s="58"/>
      <c r="M100" s="58"/>
    </row>
    <row r="101" spans="1:13" x14ac:dyDescent="0.2">
      <c r="A101" s="58"/>
      <c r="B101" s="58"/>
      <c r="C101" s="58"/>
      <c r="D101" s="58"/>
      <c r="E101" s="59"/>
      <c r="F101" s="60"/>
      <c r="G101" s="60"/>
      <c r="H101" s="60"/>
      <c r="I101" s="60"/>
      <c r="J101" s="64"/>
      <c r="K101" s="61"/>
      <c r="L101" s="58"/>
      <c r="M101" s="58"/>
    </row>
    <row r="102" spans="1:13" x14ac:dyDescent="0.2">
      <c r="A102" s="58"/>
      <c r="B102" s="58"/>
      <c r="C102" s="58"/>
      <c r="D102" s="58"/>
      <c r="E102" s="59"/>
      <c r="F102" s="60"/>
      <c r="G102" s="60"/>
      <c r="H102" s="60"/>
      <c r="I102" s="60"/>
      <c r="J102" s="64"/>
      <c r="K102" s="61"/>
      <c r="L102" s="58"/>
      <c r="M102" s="58"/>
    </row>
    <row r="103" spans="1:13" x14ac:dyDescent="0.2">
      <c r="A103" s="58"/>
      <c r="B103" s="58"/>
      <c r="C103" s="58"/>
      <c r="D103" s="58"/>
      <c r="E103" s="59"/>
      <c r="F103" s="60"/>
      <c r="G103" s="60"/>
      <c r="H103" s="60"/>
      <c r="I103" s="60"/>
      <c r="J103" s="64"/>
      <c r="K103" s="61"/>
      <c r="L103" s="58"/>
      <c r="M103" s="58"/>
    </row>
    <row r="104" spans="1:13" x14ac:dyDescent="0.2">
      <c r="A104" s="58"/>
      <c r="B104" s="58"/>
      <c r="C104" s="58"/>
      <c r="D104" s="58"/>
      <c r="E104" s="59"/>
      <c r="F104" s="60"/>
      <c r="G104" s="60"/>
      <c r="H104" s="60"/>
      <c r="I104" s="60"/>
      <c r="J104" s="64"/>
      <c r="K104" s="61"/>
      <c r="L104" s="58"/>
      <c r="M104" s="58"/>
    </row>
  </sheetData>
  <mergeCells count="4">
    <mergeCell ref="E1:I1"/>
    <mergeCell ref="L1:M1"/>
    <mergeCell ref="B1:C1"/>
    <mergeCell ref="D1:D2"/>
  </mergeCells>
  <conditionalFormatting sqref="A46:D55 K46:K55 A4:D41 F14:I44 K4:M4 K5:K41 L5:M104 E47:I55 E45:J45 J14:J56">
    <cfRule type="containsBlanks" dxfId="22" priority="21">
      <formula>LEN(TRIM(A4))=0</formula>
    </cfRule>
  </conditionalFormatting>
  <conditionalFormatting sqref="F4:J13">
    <cfRule type="containsBlanks" dxfId="21" priority="19">
      <formula>LEN(TRIM(F4))=0</formula>
    </cfRule>
  </conditionalFormatting>
  <conditionalFormatting sqref="B56:D104">
    <cfRule type="containsBlanks" dxfId="20" priority="15">
      <formula>LEN(TRIM(B56))=0</formula>
    </cfRule>
  </conditionalFormatting>
  <conditionalFormatting sqref="K56:K104">
    <cfRule type="containsBlanks" dxfId="19" priority="13">
      <formula>LEN(TRIM(K56))=0</formula>
    </cfRule>
  </conditionalFormatting>
  <conditionalFormatting sqref="E57:J104 A42:D42 A43:A45 D43:D45 F56:I56">
    <cfRule type="containsBlanks" dxfId="18" priority="14">
      <formula>LEN(TRIM(A42))=0</formula>
    </cfRule>
  </conditionalFormatting>
  <conditionalFormatting sqref="A56:A104">
    <cfRule type="containsBlanks" dxfId="17" priority="11">
      <formula>LEN(TRIM(A56))=0</formula>
    </cfRule>
  </conditionalFormatting>
  <conditionalFormatting sqref="K42">
    <cfRule type="containsBlanks" dxfId="16" priority="10">
      <formula>LEN(TRIM(K42))=0</formula>
    </cfRule>
  </conditionalFormatting>
  <conditionalFormatting sqref="B43:C45">
    <cfRule type="containsBlanks" dxfId="15" priority="8">
      <formula>LEN(TRIM(B43))=0</formula>
    </cfRule>
  </conditionalFormatting>
  <conditionalFormatting sqref="K43:K45">
    <cfRule type="containsBlanks" dxfId="14" priority="7">
      <formula>LEN(TRIM(K43))=0</formula>
    </cfRule>
  </conditionalFormatting>
  <conditionalFormatting sqref="E14 E18:E44">
    <cfRule type="containsBlanks" dxfId="13" priority="6">
      <formula>LEN(TRIM(E14))=0</formula>
    </cfRule>
  </conditionalFormatting>
  <conditionalFormatting sqref="E4:E13">
    <cfRule type="containsBlanks" dxfId="12" priority="5">
      <formula>LEN(TRIM(E4))=0</formula>
    </cfRule>
  </conditionalFormatting>
  <conditionalFormatting sqref="E42:E44 E56">
    <cfRule type="containsBlanks" dxfId="11" priority="4">
      <formula>LEN(TRIM(E42))=0</formula>
    </cfRule>
  </conditionalFormatting>
  <conditionalFormatting sqref="E15:E17">
    <cfRule type="containsBlanks" dxfId="10" priority="3">
      <formula>LEN(TRIM(E15))=0</formula>
    </cfRule>
  </conditionalFormatting>
  <conditionalFormatting sqref="F46:I46">
    <cfRule type="containsBlanks" dxfId="9" priority="2">
      <formula>LEN(TRIM(F46))=0</formula>
    </cfRule>
  </conditionalFormatting>
  <conditionalFormatting sqref="E46">
    <cfRule type="containsBlanks" dxfId="8" priority="1">
      <formula>LEN(TRIM(E46))=0</formula>
    </cfRule>
  </conditionalFormatting>
  <pageMargins left="0.7" right="0.7" top="0.75" bottom="0.75" header="0.3" footer="0.3"/>
  <pageSetup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15"/>
  <sheetViews>
    <sheetView tabSelected="1" view="pageBreakPreview" zoomScale="90" zoomScaleNormal="90" zoomScaleSheetLayoutView="90" workbookViewId="0">
      <pane xSplit="4" ySplit="5" topLeftCell="E6" activePane="bottomRight" state="frozen"/>
      <selection pane="topRight" activeCell="E1" sqref="E1"/>
      <selection pane="bottomLeft" activeCell="A6" sqref="A6"/>
      <selection pane="bottomRight" sqref="A1:AA1"/>
    </sheetView>
  </sheetViews>
  <sheetFormatPr baseColWidth="10" defaultRowHeight="12.75" x14ac:dyDescent="0.25"/>
  <cols>
    <col min="1" max="1" width="6.7109375" style="1" customWidth="1"/>
    <col min="2" max="3" width="3" style="1" customWidth="1"/>
    <col min="4" max="4" width="7.5703125" style="1" customWidth="1"/>
    <col min="5" max="6" width="7" style="3" customWidth="1"/>
    <col min="7" max="8" width="5.5703125" style="3" customWidth="1"/>
    <col min="9" max="10" width="6.42578125" style="3" customWidth="1"/>
    <col min="11" max="11" width="5.28515625" style="3" customWidth="1"/>
    <col min="12" max="12" width="5.85546875" style="3" customWidth="1"/>
    <col min="13" max="13" width="5.28515625" style="3" customWidth="1"/>
    <col min="14" max="14" width="6.140625" style="3" customWidth="1"/>
    <col min="15" max="15" width="5.140625" style="3" customWidth="1"/>
    <col min="16" max="16" width="7" style="3" customWidth="1"/>
    <col min="17" max="17" width="5.85546875" style="3" customWidth="1"/>
    <col min="18" max="19" width="6" style="3" customWidth="1"/>
    <col min="20" max="20" width="5" style="3" customWidth="1"/>
    <col min="21" max="22" width="5.5703125" style="3" customWidth="1"/>
    <col min="23" max="23" width="5.7109375" style="3" customWidth="1"/>
    <col min="24" max="25" width="5.85546875" style="3" customWidth="1"/>
    <col min="26" max="26" width="5.5703125" style="3" customWidth="1"/>
    <col min="27" max="27" width="5.7109375" style="3" customWidth="1"/>
    <col min="28" max="31" width="6.7109375" style="1" customWidth="1"/>
    <col min="32" max="32" width="9.42578125" style="1" customWidth="1"/>
    <col min="33" max="54" width="6.7109375" style="1" customWidth="1"/>
    <col min="55" max="55" width="5.7109375" style="1" customWidth="1"/>
    <col min="56" max="67" width="6.7109375" style="1" customWidth="1"/>
    <col min="68" max="69" width="7.7109375" style="96" customWidth="1"/>
    <col min="70" max="76" width="6.7109375" style="1" customWidth="1"/>
    <col min="77" max="16384" width="11.42578125" style="1"/>
  </cols>
  <sheetData>
    <row r="1" spans="1:76" ht="14.25" customHeight="1" thickBot="1" x14ac:dyDescent="0.3">
      <c r="A1" s="163" t="s">
        <v>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5"/>
      <c r="AB1" s="175" t="s">
        <v>73</v>
      </c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  <c r="AW1" s="176"/>
      <c r="AX1" s="176"/>
      <c r="AY1" s="176"/>
      <c r="AZ1" s="176"/>
      <c r="BA1" s="176"/>
      <c r="BB1" s="176"/>
      <c r="BC1" s="176"/>
      <c r="BD1" s="176"/>
      <c r="BE1" s="176"/>
      <c r="BF1" s="176"/>
      <c r="BG1" s="176"/>
      <c r="BH1" s="176"/>
      <c r="BI1" s="176"/>
      <c r="BJ1" s="176"/>
      <c r="BK1" s="176"/>
      <c r="BL1" s="176"/>
      <c r="BM1" s="176"/>
      <c r="BN1" s="176"/>
      <c r="BO1" s="176"/>
      <c r="BP1" s="176"/>
      <c r="BQ1" s="176"/>
      <c r="BR1" s="176"/>
      <c r="BS1" s="176"/>
      <c r="BT1" s="176"/>
      <c r="BU1" s="176"/>
      <c r="BV1" s="176"/>
      <c r="BW1" s="176"/>
      <c r="BX1" s="176"/>
    </row>
    <row r="2" spans="1:76" ht="6" customHeight="1" x14ac:dyDescent="0.25">
      <c r="A2" s="52"/>
      <c r="B2" s="4"/>
      <c r="C2" s="4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81"/>
      <c r="AB2" s="52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95"/>
      <c r="BQ2" s="95"/>
      <c r="BR2" s="4"/>
      <c r="BS2" s="4"/>
      <c r="BT2" s="4"/>
      <c r="BU2" s="4"/>
      <c r="BV2" s="4"/>
      <c r="BW2" s="86"/>
      <c r="BX2" s="86"/>
    </row>
    <row r="3" spans="1:76" ht="15" customHeight="1" x14ac:dyDescent="0.25">
      <c r="A3" s="161" t="s">
        <v>180</v>
      </c>
      <c r="B3" s="159" t="s">
        <v>1</v>
      </c>
      <c r="C3" s="159"/>
      <c r="D3" s="159"/>
      <c r="E3" s="173" t="s">
        <v>4</v>
      </c>
      <c r="F3" s="158"/>
      <c r="G3" s="158" t="s">
        <v>7</v>
      </c>
      <c r="H3" s="158"/>
      <c r="I3" s="158"/>
      <c r="J3" s="158"/>
      <c r="K3" s="158" t="s">
        <v>12</v>
      </c>
      <c r="L3" s="158"/>
      <c r="M3" s="158" t="s">
        <v>14</v>
      </c>
      <c r="N3" s="158"/>
      <c r="O3" s="158" t="s">
        <v>15</v>
      </c>
      <c r="P3" s="158"/>
      <c r="Q3" s="98" t="s">
        <v>6</v>
      </c>
      <c r="R3" s="158" t="s">
        <v>16</v>
      </c>
      <c r="S3" s="158"/>
      <c r="T3" s="158"/>
      <c r="U3" s="158"/>
      <c r="V3" s="158" t="s">
        <v>19</v>
      </c>
      <c r="W3" s="158"/>
      <c r="X3" s="158" t="s">
        <v>21</v>
      </c>
      <c r="Y3" s="158"/>
      <c r="Z3" s="158" t="s">
        <v>22</v>
      </c>
      <c r="AA3" s="160"/>
      <c r="AB3" s="99" t="s">
        <v>26</v>
      </c>
      <c r="AC3" s="100" t="s">
        <v>28</v>
      </c>
      <c r="AD3" s="171" t="s">
        <v>33</v>
      </c>
      <c r="AE3" s="172"/>
      <c r="AF3" s="100" t="s">
        <v>55</v>
      </c>
      <c r="AG3" s="159" t="s">
        <v>31</v>
      </c>
      <c r="AH3" s="159"/>
      <c r="AI3" s="159" t="s">
        <v>34</v>
      </c>
      <c r="AJ3" s="159"/>
      <c r="AK3" s="100" t="s">
        <v>37</v>
      </c>
      <c r="AL3" s="100" t="s">
        <v>38</v>
      </c>
      <c r="AM3" s="177" t="s">
        <v>40</v>
      </c>
      <c r="AN3" s="101" t="s">
        <v>51</v>
      </c>
      <c r="AO3" s="177" t="s">
        <v>41</v>
      </c>
      <c r="AP3" s="177" t="s">
        <v>42</v>
      </c>
      <c r="AQ3" s="177" t="s">
        <v>43</v>
      </c>
      <c r="AR3" s="177" t="s">
        <v>44</v>
      </c>
      <c r="AS3" s="100" t="s">
        <v>45</v>
      </c>
      <c r="AT3" s="100" t="s">
        <v>51</v>
      </c>
      <c r="AU3" s="100" t="s">
        <v>46</v>
      </c>
      <c r="AV3" s="100" t="s">
        <v>47</v>
      </c>
      <c r="AW3" s="102" t="s">
        <v>48</v>
      </c>
      <c r="AX3" s="100" t="s">
        <v>51</v>
      </c>
      <c r="AY3" s="102" t="s">
        <v>50</v>
      </c>
      <c r="AZ3" s="102" t="s">
        <v>25</v>
      </c>
      <c r="BA3" s="102" t="s">
        <v>57</v>
      </c>
      <c r="BB3" s="185" t="s">
        <v>58</v>
      </c>
      <c r="BC3" s="186"/>
      <c r="BD3" s="181" t="s">
        <v>59</v>
      </c>
      <c r="BE3" s="182"/>
      <c r="BF3" s="182"/>
      <c r="BG3" s="182"/>
      <c r="BH3" s="182"/>
      <c r="BI3" s="182"/>
      <c r="BJ3" s="182"/>
      <c r="BK3" s="183"/>
      <c r="BL3" s="159" t="s">
        <v>67</v>
      </c>
      <c r="BM3" s="159"/>
      <c r="BN3" s="159" t="s">
        <v>68</v>
      </c>
      <c r="BO3" s="159"/>
      <c r="BP3" s="174" t="s">
        <v>69</v>
      </c>
      <c r="BQ3" s="174"/>
      <c r="BR3" s="169" t="s">
        <v>187</v>
      </c>
      <c r="BS3" s="155" t="s">
        <v>70</v>
      </c>
      <c r="BT3" s="155"/>
      <c r="BU3" s="156" t="s">
        <v>71</v>
      </c>
      <c r="BV3" s="157"/>
      <c r="BW3" s="155" t="s">
        <v>72</v>
      </c>
      <c r="BX3" s="155"/>
    </row>
    <row r="4" spans="1:76" ht="27" customHeight="1" thickBot="1" x14ac:dyDescent="0.3">
      <c r="A4" s="162"/>
      <c r="B4" s="103" t="s">
        <v>2</v>
      </c>
      <c r="C4" s="104" t="s">
        <v>3</v>
      </c>
      <c r="D4" s="105" t="s">
        <v>74</v>
      </c>
      <c r="E4" s="106" t="s">
        <v>5</v>
      </c>
      <c r="F4" s="107" t="s">
        <v>6</v>
      </c>
      <c r="G4" s="107" t="s">
        <v>8</v>
      </c>
      <c r="H4" s="107" t="s">
        <v>9</v>
      </c>
      <c r="I4" s="107" t="s">
        <v>10</v>
      </c>
      <c r="J4" s="107" t="s">
        <v>11</v>
      </c>
      <c r="K4" s="107" t="s">
        <v>8</v>
      </c>
      <c r="L4" s="107" t="s">
        <v>13</v>
      </c>
      <c r="M4" s="107" t="s">
        <v>8</v>
      </c>
      <c r="N4" s="107" t="s">
        <v>13</v>
      </c>
      <c r="O4" s="107" t="s">
        <v>8</v>
      </c>
      <c r="P4" s="107" t="s">
        <v>13</v>
      </c>
      <c r="Q4" s="107" t="s">
        <v>8</v>
      </c>
      <c r="R4" s="107" t="s">
        <v>13</v>
      </c>
      <c r="S4" s="107" t="s">
        <v>17</v>
      </c>
      <c r="T4" s="107" t="s">
        <v>18</v>
      </c>
      <c r="U4" s="107" t="s">
        <v>17</v>
      </c>
      <c r="V4" s="107" t="s">
        <v>20</v>
      </c>
      <c r="W4" s="107" t="s">
        <v>17</v>
      </c>
      <c r="X4" s="107" t="s">
        <v>13</v>
      </c>
      <c r="Y4" s="107" t="s">
        <v>17</v>
      </c>
      <c r="Z4" s="107" t="s">
        <v>23</v>
      </c>
      <c r="AA4" s="108" t="s">
        <v>24</v>
      </c>
      <c r="AB4" s="109" t="s">
        <v>27</v>
      </c>
      <c r="AC4" s="110" t="s">
        <v>29</v>
      </c>
      <c r="AD4" s="111" t="s">
        <v>174</v>
      </c>
      <c r="AE4" s="110" t="s">
        <v>30</v>
      </c>
      <c r="AF4" s="110" t="s">
        <v>56</v>
      </c>
      <c r="AG4" s="110" t="s">
        <v>27</v>
      </c>
      <c r="AH4" s="110" t="s">
        <v>32</v>
      </c>
      <c r="AI4" s="110" t="s">
        <v>35</v>
      </c>
      <c r="AJ4" s="110" t="s">
        <v>36</v>
      </c>
      <c r="AK4" s="110" t="s">
        <v>29</v>
      </c>
      <c r="AL4" s="110" t="s">
        <v>39</v>
      </c>
      <c r="AM4" s="178"/>
      <c r="AN4" s="112" t="s">
        <v>40</v>
      </c>
      <c r="AO4" s="178"/>
      <c r="AP4" s="178"/>
      <c r="AQ4" s="178"/>
      <c r="AR4" s="178"/>
      <c r="AS4" s="110" t="s">
        <v>39</v>
      </c>
      <c r="AT4" s="110" t="s">
        <v>52</v>
      </c>
      <c r="AU4" s="110" t="s">
        <v>27</v>
      </c>
      <c r="AV4" s="110" t="s">
        <v>27</v>
      </c>
      <c r="AW4" s="110" t="s">
        <v>49</v>
      </c>
      <c r="AX4" s="102" t="s">
        <v>48</v>
      </c>
      <c r="AY4" s="110" t="s">
        <v>27</v>
      </c>
      <c r="AZ4" s="110" t="s">
        <v>27</v>
      </c>
      <c r="BA4" s="110" t="s">
        <v>27</v>
      </c>
      <c r="BB4" s="187"/>
      <c r="BC4" s="188"/>
      <c r="BD4" s="179" t="s">
        <v>60</v>
      </c>
      <c r="BE4" s="180"/>
      <c r="BF4" s="179" t="s">
        <v>61</v>
      </c>
      <c r="BG4" s="184"/>
      <c r="BH4" s="180"/>
      <c r="BI4" s="179" t="s">
        <v>62</v>
      </c>
      <c r="BJ4" s="180"/>
      <c r="BK4" s="110" t="s">
        <v>63</v>
      </c>
      <c r="BL4" s="110" t="s">
        <v>2</v>
      </c>
      <c r="BM4" s="110" t="s">
        <v>3</v>
      </c>
      <c r="BN4" s="110" t="s">
        <v>2</v>
      </c>
      <c r="BO4" s="110" t="s">
        <v>3</v>
      </c>
      <c r="BP4" s="113" t="s">
        <v>2</v>
      </c>
      <c r="BQ4" s="113" t="s">
        <v>3</v>
      </c>
      <c r="BR4" s="170"/>
      <c r="BS4" s="6" t="s">
        <v>2</v>
      </c>
      <c r="BT4" s="6" t="s">
        <v>3</v>
      </c>
      <c r="BU4" s="6" t="s">
        <v>2</v>
      </c>
      <c r="BV4" s="92" t="s">
        <v>3</v>
      </c>
      <c r="BW4" s="6" t="s">
        <v>2</v>
      </c>
      <c r="BX4" s="6" t="s">
        <v>3</v>
      </c>
    </row>
    <row r="5" spans="1:76" s="7" customFormat="1" ht="11.25" customHeight="1" x14ac:dyDescent="0.2">
      <c r="A5" s="166">
        <v>1</v>
      </c>
      <c r="B5" s="167"/>
      <c r="C5" s="167"/>
      <c r="D5" s="168"/>
      <c r="E5" s="114">
        <v>2</v>
      </c>
      <c r="F5" s="114">
        <v>3</v>
      </c>
      <c r="G5" s="114">
        <v>4</v>
      </c>
      <c r="H5" s="114">
        <v>5</v>
      </c>
      <c r="I5" s="114">
        <v>6</v>
      </c>
      <c r="J5" s="114">
        <v>7</v>
      </c>
      <c r="K5" s="114">
        <v>8</v>
      </c>
      <c r="L5" s="114">
        <v>9</v>
      </c>
      <c r="M5" s="114">
        <v>10</v>
      </c>
      <c r="N5" s="114">
        <v>11</v>
      </c>
      <c r="O5" s="114">
        <v>12</v>
      </c>
      <c r="P5" s="114">
        <v>13</v>
      </c>
      <c r="Q5" s="114">
        <v>14</v>
      </c>
      <c r="R5" s="114">
        <v>15</v>
      </c>
      <c r="S5" s="114">
        <v>16</v>
      </c>
      <c r="T5" s="114">
        <v>17</v>
      </c>
      <c r="U5" s="114">
        <v>18</v>
      </c>
      <c r="V5" s="114">
        <v>19</v>
      </c>
      <c r="W5" s="114">
        <v>20</v>
      </c>
      <c r="X5" s="114">
        <v>21</v>
      </c>
      <c r="Y5" s="114">
        <v>22</v>
      </c>
      <c r="Z5" s="114">
        <v>23</v>
      </c>
      <c r="AA5" s="115">
        <v>24</v>
      </c>
      <c r="AB5" s="116">
        <v>2</v>
      </c>
      <c r="AC5" s="117">
        <v>3</v>
      </c>
      <c r="AD5" s="117" t="s">
        <v>179</v>
      </c>
      <c r="AE5" s="117">
        <v>4</v>
      </c>
      <c r="AF5" s="117" t="s">
        <v>189</v>
      </c>
      <c r="AG5" s="117">
        <v>5</v>
      </c>
      <c r="AH5" s="117">
        <v>6</v>
      </c>
      <c r="AI5" s="117">
        <v>7</v>
      </c>
      <c r="AJ5" s="117">
        <v>8</v>
      </c>
      <c r="AK5" s="117">
        <v>9</v>
      </c>
      <c r="AL5" s="117">
        <v>10</v>
      </c>
      <c r="AM5" s="117">
        <v>11</v>
      </c>
      <c r="AN5" s="117" t="s">
        <v>178</v>
      </c>
      <c r="AO5" s="117">
        <v>12</v>
      </c>
      <c r="AP5" s="117">
        <v>13</v>
      </c>
      <c r="AQ5" s="117">
        <v>14</v>
      </c>
      <c r="AR5" s="117">
        <v>15</v>
      </c>
      <c r="AS5" s="117">
        <v>16</v>
      </c>
      <c r="AT5" s="117" t="s">
        <v>53</v>
      </c>
      <c r="AU5" s="117">
        <v>17</v>
      </c>
      <c r="AV5" s="117">
        <v>18</v>
      </c>
      <c r="AW5" s="117">
        <v>19</v>
      </c>
      <c r="AX5" s="117" t="s">
        <v>54</v>
      </c>
      <c r="AY5" s="117">
        <v>20</v>
      </c>
      <c r="AZ5" s="117">
        <v>21</v>
      </c>
      <c r="BA5" s="117">
        <v>22</v>
      </c>
      <c r="BB5" s="167">
        <v>23</v>
      </c>
      <c r="BC5" s="167"/>
      <c r="BD5" s="117" t="s">
        <v>64</v>
      </c>
      <c r="BE5" s="117">
        <v>24</v>
      </c>
      <c r="BF5" s="117" t="s">
        <v>66</v>
      </c>
      <c r="BG5" s="117" t="s">
        <v>65</v>
      </c>
      <c r="BH5" s="117">
        <v>25</v>
      </c>
      <c r="BI5" s="117" t="s">
        <v>64</v>
      </c>
      <c r="BJ5" s="117">
        <v>26</v>
      </c>
      <c r="BK5" s="117">
        <v>27</v>
      </c>
      <c r="BL5" s="117">
        <v>28</v>
      </c>
      <c r="BM5" s="117">
        <v>29</v>
      </c>
      <c r="BN5" s="117">
        <v>30</v>
      </c>
      <c r="BO5" s="117">
        <v>31</v>
      </c>
      <c r="BP5" s="114">
        <v>32</v>
      </c>
      <c r="BQ5" s="114">
        <v>33</v>
      </c>
      <c r="BR5" s="91"/>
      <c r="BS5" s="91">
        <v>34</v>
      </c>
      <c r="BT5" s="91">
        <v>35</v>
      </c>
      <c r="BU5" s="91">
        <v>36</v>
      </c>
      <c r="BV5" s="91">
        <v>37</v>
      </c>
      <c r="BW5" s="85">
        <v>38</v>
      </c>
      <c r="BX5" s="87">
        <v>39</v>
      </c>
    </row>
    <row r="6" spans="1:76" s="7" customFormat="1" ht="12" customHeight="1" x14ac:dyDescent="0.2">
      <c r="A6" s="118"/>
      <c r="B6" s="119"/>
      <c r="C6" s="119"/>
      <c r="D6" s="120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2"/>
      <c r="AB6" s="123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24"/>
      <c r="BN6" s="124"/>
      <c r="BO6" s="124"/>
      <c r="BP6" s="125"/>
      <c r="BQ6" s="125"/>
      <c r="BR6" s="80"/>
      <c r="BS6" s="80"/>
      <c r="BT6" s="80"/>
      <c r="BU6" s="80"/>
      <c r="BV6" s="80"/>
      <c r="BW6" s="94">
        <v>0</v>
      </c>
      <c r="BX6" s="87"/>
    </row>
    <row r="7" spans="1:76" s="4" customFormat="1" ht="12" customHeight="1" x14ac:dyDescent="0.25">
      <c r="A7" s="58">
        <v>1</v>
      </c>
      <c r="B7" s="58">
        <v>6</v>
      </c>
      <c r="C7" s="58">
        <v>3</v>
      </c>
      <c r="D7" s="58" t="s">
        <v>75</v>
      </c>
      <c r="E7" s="59">
        <v>0.36648599999999998</v>
      </c>
      <c r="F7" s="59">
        <v>0.36648599999999998</v>
      </c>
      <c r="G7" s="60">
        <v>0.4793</v>
      </c>
      <c r="H7" s="126">
        <v>65.799614643545283</v>
      </c>
      <c r="I7" s="84">
        <v>24.114637572254335</v>
      </c>
      <c r="J7" s="59">
        <v>7.6156961392992231E-2</v>
      </c>
      <c r="K7" s="60">
        <v>0</v>
      </c>
      <c r="L7" s="59">
        <v>0.4</v>
      </c>
      <c r="M7" s="60">
        <v>0</v>
      </c>
      <c r="N7" s="59">
        <v>0.4</v>
      </c>
      <c r="O7" s="60">
        <v>0.52070000000000005</v>
      </c>
      <c r="P7" s="59">
        <v>0.4</v>
      </c>
      <c r="Q7" s="60">
        <v>1</v>
      </c>
      <c r="R7" s="59">
        <v>0.2447820315956612</v>
      </c>
      <c r="S7" s="59">
        <v>8.9709187631367482E-2</v>
      </c>
      <c r="T7" s="126">
        <v>4.3692001663369098</v>
      </c>
      <c r="U7" s="61">
        <v>0.39195739752091985</v>
      </c>
      <c r="V7" s="126">
        <v>0.2</v>
      </c>
      <c r="W7" s="61">
        <v>7.3297199999999993E-2</v>
      </c>
      <c r="X7" s="126">
        <v>2</v>
      </c>
      <c r="Y7" s="61">
        <v>0.73297199999999996</v>
      </c>
      <c r="Z7" s="61">
        <v>1.1982265975209199</v>
      </c>
      <c r="AA7" s="127">
        <v>1.5</v>
      </c>
      <c r="AB7" s="82">
        <v>82.992999999999995</v>
      </c>
      <c r="AC7" s="61">
        <v>1.5</v>
      </c>
      <c r="AD7" s="128">
        <v>2.0808983890208684E-2</v>
      </c>
      <c r="AE7" s="128">
        <v>2.5000000000000001E-2</v>
      </c>
      <c r="AF7" s="58">
        <v>1.2999999999999999E-2</v>
      </c>
      <c r="AG7" s="59">
        <v>5.2956610960744131E-2</v>
      </c>
      <c r="AH7" s="126">
        <v>2.0849059433363832</v>
      </c>
      <c r="AI7" s="58">
        <v>8</v>
      </c>
      <c r="AJ7" s="59">
        <v>0.2</v>
      </c>
      <c r="AK7" s="126">
        <v>51.911219861769602</v>
      </c>
      <c r="AL7" s="61">
        <v>1.6523854485861615</v>
      </c>
      <c r="AM7" s="61">
        <v>0.03</v>
      </c>
      <c r="AN7" s="61" t="s">
        <v>194</v>
      </c>
      <c r="AO7" s="59">
        <v>0.4</v>
      </c>
      <c r="AP7" s="59">
        <v>0.14799999999999999</v>
      </c>
      <c r="AQ7" s="59">
        <v>0.37</v>
      </c>
      <c r="AR7" s="59">
        <v>8.5999999999999993E-2</v>
      </c>
      <c r="AS7" s="61">
        <v>0.66095417943446466</v>
      </c>
      <c r="AT7" s="61" t="s">
        <v>194</v>
      </c>
      <c r="AU7" s="59">
        <v>2.2266076825274542E-2</v>
      </c>
      <c r="AV7" s="59">
        <v>1.8499999999999999E-2</v>
      </c>
      <c r="AW7" s="126">
        <v>4.5371249999999996</v>
      </c>
      <c r="AX7" s="58" t="s">
        <v>194</v>
      </c>
      <c r="AY7" s="59">
        <v>2.9600000000000001E-2</v>
      </c>
      <c r="AZ7" s="59">
        <v>5.186607682527454E-2</v>
      </c>
      <c r="BA7" s="61">
        <v>1.72E-2</v>
      </c>
      <c r="BB7" s="61">
        <v>1.6090614346920749</v>
      </c>
      <c r="BC7" s="61" t="s">
        <v>195</v>
      </c>
      <c r="BD7" s="126">
        <v>0.1</v>
      </c>
      <c r="BE7" s="59">
        <v>2.2266076825274545E-3</v>
      </c>
      <c r="BF7" s="84">
        <v>72</v>
      </c>
      <c r="BG7" s="59">
        <v>0.82582915228270404</v>
      </c>
      <c r="BH7" s="126">
        <v>4.1291457614135201</v>
      </c>
      <c r="BI7" s="61">
        <v>0.05</v>
      </c>
      <c r="BJ7" s="59">
        <v>5.5665192063186362E-4</v>
      </c>
      <c r="BK7" s="59">
        <v>0.01</v>
      </c>
      <c r="BL7" s="61">
        <v>701.64700000000005</v>
      </c>
      <c r="BM7" s="61">
        <v>699.92</v>
      </c>
      <c r="BN7" s="61">
        <v>700.04700000000003</v>
      </c>
      <c r="BO7" s="61">
        <v>697.97217499999999</v>
      </c>
      <c r="BP7" s="61">
        <v>699.84699999999998</v>
      </c>
      <c r="BQ7" s="61">
        <v>697.77217499999995</v>
      </c>
      <c r="BR7" s="51" t="s">
        <v>194</v>
      </c>
      <c r="BS7" s="51">
        <v>699.87659999999994</v>
      </c>
      <c r="BT7" s="51">
        <v>697.80177499999991</v>
      </c>
      <c r="BU7" s="51">
        <v>699.89886607682524</v>
      </c>
      <c r="BV7" s="51">
        <v>697.82404107682521</v>
      </c>
      <c r="BW7" s="94">
        <v>1.6</v>
      </c>
      <c r="BX7" s="51">
        <v>1.9478249999999662</v>
      </c>
    </row>
    <row r="8" spans="1:76" ht="12" customHeight="1" x14ac:dyDescent="0.25">
      <c r="A8" s="58"/>
      <c r="B8" s="58"/>
      <c r="C8" s="58"/>
      <c r="D8" s="58"/>
      <c r="E8" s="59"/>
      <c r="F8" s="59"/>
      <c r="G8" s="60"/>
      <c r="H8" s="126"/>
      <c r="I8" s="84"/>
      <c r="J8" s="59"/>
      <c r="K8" s="60"/>
      <c r="L8" s="59"/>
      <c r="M8" s="60"/>
      <c r="N8" s="59"/>
      <c r="O8" s="60"/>
      <c r="P8" s="59"/>
      <c r="Q8" s="60"/>
      <c r="R8" s="59"/>
      <c r="S8" s="59"/>
      <c r="T8" s="126"/>
      <c r="U8" s="61"/>
      <c r="V8" s="126"/>
      <c r="W8" s="61"/>
      <c r="X8" s="126"/>
      <c r="Y8" s="61"/>
      <c r="Z8" s="61"/>
      <c r="AA8" s="127"/>
      <c r="AB8" s="82"/>
      <c r="AC8" s="61"/>
      <c r="AD8" s="128"/>
      <c r="AE8" s="128"/>
      <c r="AF8" s="58"/>
      <c r="AG8" s="59"/>
      <c r="AH8" s="126"/>
      <c r="AI8" s="58"/>
      <c r="AJ8" s="59"/>
      <c r="AK8" s="126"/>
      <c r="AL8" s="61"/>
      <c r="AM8" s="61"/>
      <c r="AN8" s="61"/>
      <c r="AO8" s="59"/>
      <c r="AP8" s="59"/>
      <c r="AQ8" s="59"/>
      <c r="AR8" s="59"/>
      <c r="AS8" s="61"/>
      <c r="AT8" s="61"/>
      <c r="AU8" s="59"/>
      <c r="AV8" s="59"/>
      <c r="AW8" s="126"/>
      <c r="AX8" s="58"/>
      <c r="AY8" s="59"/>
      <c r="AZ8" s="59"/>
      <c r="BA8" s="61"/>
      <c r="BB8" s="61"/>
      <c r="BC8" s="61"/>
      <c r="BD8" s="126"/>
      <c r="BE8" s="59"/>
      <c r="BF8" s="84"/>
      <c r="BG8" s="59"/>
      <c r="BH8" s="126"/>
      <c r="BI8" s="61"/>
      <c r="BJ8" s="59"/>
      <c r="BK8" s="59"/>
      <c r="BL8" s="61"/>
      <c r="BM8" s="61"/>
      <c r="BN8" s="61"/>
      <c r="BO8" s="61"/>
      <c r="BP8" s="61"/>
      <c r="BQ8" s="61"/>
      <c r="BR8" s="51" t="s">
        <v>194</v>
      </c>
      <c r="BS8" s="51"/>
      <c r="BT8" s="51"/>
      <c r="BU8" s="51"/>
      <c r="BV8" s="51"/>
      <c r="BW8" s="94"/>
      <c r="BX8" s="51"/>
    </row>
    <row r="9" spans="1:76" ht="12" customHeight="1" x14ac:dyDescent="0.25">
      <c r="A9" s="58">
        <v>2</v>
      </c>
      <c r="B9" s="58">
        <v>1</v>
      </c>
      <c r="C9" s="58">
        <v>3</v>
      </c>
      <c r="D9" s="58" t="s">
        <v>75</v>
      </c>
      <c r="E9" s="59">
        <v>0.535806</v>
      </c>
      <c r="F9" s="59">
        <v>0.535806</v>
      </c>
      <c r="G9" s="60">
        <v>0.74299999999999999</v>
      </c>
      <c r="H9" s="126">
        <v>65.799614643545283</v>
      </c>
      <c r="I9" s="84">
        <v>35.255828323699426</v>
      </c>
      <c r="J9" s="59">
        <v>7.6156961392992231E-2</v>
      </c>
      <c r="K9" s="60">
        <v>0</v>
      </c>
      <c r="L9" s="59">
        <v>0.4</v>
      </c>
      <c r="M9" s="60">
        <v>0</v>
      </c>
      <c r="N9" s="59">
        <v>0.4</v>
      </c>
      <c r="O9" s="60">
        <v>0.25700000000000001</v>
      </c>
      <c r="P9" s="59">
        <v>0.4</v>
      </c>
      <c r="Q9" s="60">
        <v>1</v>
      </c>
      <c r="R9" s="59">
        <v>0.15938462231499323</v>
      </c>
      <c r="S9" s="59">
        <v>8.5399236944107268E-2</v>
      </c>
      <c r="T9" s="126">
        <v>4.3430717375783381</v>
      </c>
      <c r="U9" s="61">
        <v>0.37089501238270817</v>
      </c>
      <c r="V9" s="126">
        <v>0.2</v>
      </c>
      <c r="W9" s="61">
        <v>0.10716120000000001</v>
      </c>
      <c r="X9" s="126">
        <v>2</v>
      </c>
      <c r="Y9" s="61">
        <v>1.071612</v>
      </c>
      <c r="Z9" s="61">
        <v>1.5496682123827081</v>
      </c>
      <c r="AA9" s="127">
        <v>1.5496682123827081</v>
      </c>
      <c r="AB9" s="82">
        <v>29.437000000000001</v>
      </c>
      <c r="AC9" s="61">
        <v>1.5496682123827081</v>
      </c>
      <c r="AD9" s="128">
        <v>-3.9474131195431625E-2</v>
      </c>
      <c r="AE9" s="128">
        <v>1.2999999999999999E-2</v>
      </c>
      <c r="AF9" s="58">
        <v>1.2999999999999999E-2</v>
      </c>
      <c r="AG9" s="59">
        <v>6.0600311513884307E-2</v>
      </c>
      <c r="AH9" s="126">
        <v>2.3858390359796973</v>
      </c>
      <c r="AI9" s="58">
        <v>8</v>
      </c>
      <c r="AJ9" s="59">
        <v>0.2</v>
      </c>
      <c r="AK9" s="126">
        <v>37.433712996698986</v>
      </c>
      <c r="AL9" s="61">
        <v>1.1915520923415941</v>
      </c>
      <c r="AM9" s="61">
        <v>0.04</v>
      </c>
      <c r="AN9" s="61" t="s">
        <v>194</v>
      </c>
      <c r="AO9" s="59">
        <v>0.42699999999999999</v>
      </c>
      <c r="AP9" s="59">
        <v>0.16500000000000001</v>
      </c>
      <c r="AQ9" s="59">
        <v>0.41</v>
      </c>
      <c r="AR9" s="59">
        <v>0.10199999999999999</v>
      </c>
      <c r="AS9" s="61">
        <v>0.50879274342986069</v>
      </c>
      <c r="AT9" s="61" t="s">
        <v>194</v>
      </c>
      <c r="AU9" s="59">
        <v>1.3194192444795312E-2</v>
      </c>
      <c r="AV9" s="59">
        <v>2.0500000000000001E-2</v>
      </c>
      <c r="AW9" s="126">
        <v>2.6143650000000003</v>
      </c>
      <c r="AX9" s="58" t="s">
        <v>194</v>
      </c>
      <c r="AY9" s="59">
        <v>3.3000000000000002E-2</v>
      </c>
      <c r="AZ9" s="59">
        <v>4.6194192444795314E-2</v>
      </c>
      <c r="BA9" s="61">
        <v>2.0400000000000001E-2</v>
      </c>
      <c r="BB9" s="61">
        <v>1.1373426391820107</v>
      </c>
      <c r="BC9" s="61" t="s">
        <v>195</v>
      </c>
      <c r="BD9" s="126">
        <v>0.1</v>
      </c>
      <c r="BE9" s="59">
        <v>1.3194192444795313E-3</v>
      </c>
      <c r="BF9" s="84">
        <v>103.5</v>
      </c>
      <c r="BG9" s="59">
        <v>0.4730018607510556</v>
      </c>
      <c r="BH9" s="126">
        <v>2.365009303755278</v>
      </c>
      <c r="BI9" s="61">
        <v>0.05</v>
      </c>
      <c r="BJ9" s="59">
        <v>3.2985481111988282E-4</v>
      </c>
      <c r="BK9" s="59">
        <v>0.01</v>
      </c>
      <c r="BL9" s="61">
        <v>698.75800000000004</v>
      </c>
      <c r="BM9" s="61">
        <v>699.92</v>
      </c>
      <c r="BN9" s="61">
        <v>697.95800000000008</v>
      </c>
      <c r="BO9" s="61">
        <v>697.57531900000004</v>
      </c>
      <c r="BP9" s="61">
        <v>697.75800000000004</v>
      </c>
      <c r="BQ9" s="61">
        <v>697.37531899999999</v>
      </c>
      <c r="BR9" s="51" t="s">
        <v>194</v>
      </c>
      <c r="BS9" s="51">
        <v>697.79100000000005</v>
      </c>
      <c r="BT9" s="51">
        <v>697.40831900000001</v>
      </c>
      <c r="BU9" s="51">
        <v>697.80419419244481</v>
      </c>
      <c r="BV9" s="51">
        <v>697.42151319244476</v>
      </c>
      <c r="BW9" s="94">
        <v>0.79999999999999993</v>
      </c>
      <c r="BX9" s="51">
        <v>2.3446809999999232</v>
      </c>
    </row>
    <row r="10" spans="1:76" ht="12" customHeight="1" x14ac:dyDescent="0.25">
      <c r="A10" s="58"/>
      <c r="B10" s="58"/>
      <c r="C10" s="58"/>
      <c r="D10" s="58"/>
      <c r="E10" s="59"/>
      <c r="F10" s="59"/>
      <c r="G10" s="60"/>
      <c r="H10" s="126"/>
      <c r="I10" s="84"/>
      <c r="J10" s="59"/>
      <c r="K10" s="60"/>
      <c r="L10" s="59"/>
      <c r="M10" s="60"/>
      <c r="N10" s="59"/>
      <c r="O10" s="60"/>
      <c r="P10" s="59"/>
      <c r="Q10" s="60"/>
      <c r="R10" s="59"/>
      <c r="S10" s="59"/>
      <c r="T10" s="126"/>
      <c r="U10" s="61"/>
      <c r="V10" s="126"/>
      <c r="W10" s="61"/>
      <c r="X10" s="126"/>
      <c r="Y10" s="61"/>
      <c r="Z10" s="61"/>
      <c r="AA10" s="127"/>
      <c r="AB10" s="82"/>
      <c r="AC10" s="61"/>
      <c r="AD10" s="128"/>
      <c r="AE10" s="128"/>
      <c r="AF10" s="58"/>
      <c r="AG10" s="59"/>
      <c r="AH10" s="126"/>
      <c r="AI10" s="58"/>
      <c r="AJ10" s="59"/>
      <c r="AK10" s="126"/>
      <c r="AL10" s="61"/>
      <c r="AM10" s="61"/>
      <c r="AN10" s="61"/>
      <c r="AO10" s="59"/>
      <c r="AP10" s="59"/>
      <c r="AQ10" s="59"/>
      <c r="AR10" s="59"/>
      <c r="AS10" s="61"/>
      <c r="AT10" s="61"/>
      <c r="AU10" s="59"/>
      <c r="AV10" s="59"/>
      <c r="AW10" s="126"/>
      <c r="AX10" s="58"/>
      <c r="AY10" s="59"/>
      <c r="AZ10" s="59"/>
      <c r="BA10" s="61"/>
      <c r="BB10" s="61"/>
      <c r="BC10" s="61"/>
      <c r="BD10" s="126"/>
      <c r="BE10" s="59"/>
      <c r="BF10" s="84"/>
      <c r="BG10" s="59"/>
      <c r="BH10" s="126"/>
      <c r="BI10" s="61"/>
      <c r="BJ10" s="59"/>
      <c r="BK10" s="59"/>
      <c r="BL10" s="61"/>
      <c r="BM10" s="61"/>
      <c r="BN10" s="61"/>
      <c r="BO10" s="61"/>
      <c r="BP10" s="61"/>
      <c r="BQ10" s="61"/>
      <c r="BR10" s="51" t="s">
        <v>194</v>
      </c>
      <c r="BS10" s="51"/>
      <c r="BT10" s="51"/>
      <c r="BU10" s="51"/>
      <c r="BV10" s="51"/>
      <c r="BW10" s="94"/>
      <c r="BX10" s="51"/>
    </row>
    <row r="11" spans="1:76" s="62" customFormat="1" ht="12" customHeight="1" x14ac:dyDescent="0.25">
      <c r="A11" s="58">
        <v>3</v>
      </c>
      <c r="B11" s="58" t="s">
        <v>188</v>
      </c>
      <c r="C11" s="58">
        <v>4</v>
      </c>
      <c r="D11" s="58" t="s">
        <v>75</v>
      </c>
      <c r="E11" s="59">
        <v>0.207759</v>
      </c>
      <c r="F11" s="59">
        <v>0.207759</v>
      </c>
      <c r="G11" s="60">
        <v>1</v>
      </c>
      <c r="H11" s="126">
        <v>65.799614643545283</v>
      </c>
      <c r="I11" s="84">
        <v>13.670462138728324</v>
      </c>
      <c r="J11" s="59">
        <v>7.6156961392992231E-2</v>
      </c>
      <c r="K11" s="60">
        <v>0</v>
      </c>
      <c r="L11" s="59">
        <v>0.4</v>
      </c>
      <c r="M11" s="60">
        <v>0</v>
      </c>
      <c r="N11" s="59">
        <v>0.4</v>
      </c>
      <c r="O11" s="60">
        <v>0</v>
      </c>
      <c r="P11" s="59">
        <v>0.4</v>
      </c>
      <c r="Q11" s="60">
        <v>1</v>
      </c>
      <c r="R11" s="59">
        <v>7.6156961392992231E-2</v>
      </c>
      <c r="S11" s="59">
        <v>1.5822294142046674E-2</v>
      </c>
      <c r="T11" s="126">
        <v>4.400599828109744</v>
      </c>
      <c r="U11" s="61">
        <v>6.9627584881792395E-2</v>
      </c>
      <c r="V11" s="126">
        <v>0.2</v>
      </c>
      <c r="W11" s="61">
        <v>4.15518E-2</v>
      </c>
      <c r="X11" s="126">
        <v>2</v>
      </c>
      <c r="Y11" s="61">
        <v>0.415518</v>
      </c>
      <c r="Z11" s="61">
        <v>0.52669738488179241</v>
      </c>
      <c r="AA11" s="127">
        <v>1.5</v>
      </c>
      <c r="AB11" s="82">
        <v>50.03</v>
      </c>
      <c r="AC11" s="61">
        <v>1.5</v>
      </c>
      <c r="AD11" s="128">
        <v>-3.1501099340396195E-2</v>
      </c>
      <c r="AE11" s="128">
        <v>1.2999999999999999E-2</v>
      </c>
      <c r="AF11" s="58">
        <v>1.2999999999999999E-2</v>
      </c>
      <c r="AG11" s="59">
        <v>5.9864527225094187E-2</v>
      </c>
      <c r="AH11" s="126">
        <v>2.3568711505942592</v>
      </c>
      <c r="AI11" s="58">
        <v>8</v>
      </c>
      <c r="AJ11" s="59">
        <v>0.2</v>
      </c>
      <c r="AK11" s="126">
        <v>37.433712996698986</v>
      </c>
      <c r="AL11" s="61">
        <v>1.1915520923415941</v>
      </c>
      <c r="AM11" s="61">
        <v>0.04</v>
      </c>
      <c r="AN11" s="61" t="s">
        <v>194</v>
      </c>
      <c r="AO11" s="59">
        <v>0.42699999999999999</v>
      </c>
      <c r="AP11" s="59">
        <v>0.16500000000000001</v>
      </c>
      <c r="AQ11" s="59">
        <v>0.41</v>
      </c>
      <c r="AR11" s="59">
        <v>0.10199999999999999</v>
      </c>
      <c r="AS11" s="61">
        <v>0.50879274342986069</v>
      </c>
      <c r="AT11" s="61" t="s">
        <v>194</v>
      </c>
      <c r="AU11" s="59">
        <v>1.3194192444795312E-2</v>
      </c>
      <c r="AV11" s="59">
        <v>2.0500000000000001E-2</v>
      </c>
      <c r="AW11" s="126">
        <v>2.6143650000000003</v>
      </c>
      <c r="AX11" s="58" t="s">
        <v>194</v>
      </c>
      <c r="AY11" s="59">
        <v>3.3000000000000002E-2</v>
      </c>
      <c r="AZ11" s="59">
        <v>4.6194192444795314E-2</v>
      </c>
      <c r="BA11" s="61">
        <v>2.0400000000000001E-2</v>
      </c>
      <c r="BB11" s="61">
        <v>1.1373426391820107</v>
      </c>
      <c r="BC11" s="61" t="s">
        <v>195</v>
      </c>
      <c r="BD11" s="126">
        <v>0.1</v>
      </c>
      <c r="BE11" s="59">
        <v>0</v>
      </c>
      <c r="BF11" s="84">
        <v>68.8</v>
      </c>
      <c r="BG11" s="59">
        <v>0.87627789935656364</v>
      </c>
      <c r="BH11" s="126">
        <v>4.381389496782818</v>
      </c>
      <c r="BI11" s="61">
        <v>0.05</v>
      </c>
      <c r="BJ11" s="59">
        <v>3.2985481111988282E-4</v>
      </c>
      <c r="BK11" s="59">
        <v>0.01</v>
      </c>
      <c r="BL11" s="61">
        <v>697.17</v>
      </c>
      <c r="BM11" s="61">
        <v>698.74599999999998</v>
      </c>
      <c r="BN11" s="61">
        <v>696.37</v>
      </c>
      <c r="BO11" s="61">
        <v>695.71960999999999</v>
      </c>
      <c r="BP11" s="61">
        <v>696.17</v>
      </c>
      <c r="BQ11" s="61">
        <v>695.51960999999994</v>
      </c>
      <c r="BR11" s="51" t="s">
        <v>194</v>
      </c>
      <c r="BS11" s="51">
        <v>696.20299999999997</v>
      </c>
      <c r="BT11" s="51">
        <v>695.55260999999996</v>
      </c>
      <c r="BU11" s="51">
        <v>696.21619419244473</v>
      </c>
      <c r="BV11" s="51">
        <v>695.56580419244472</v>
      </c>
      <c r="BW11" s="94">
        <v>0.79999999999999993</v>
      </c>
      <c r="BX11" s="51">
        <v>3.0263899999999921</v>
      </c>
    </row>
    <row r="12" spans="1:76" s="62" customFormat="1" ht="12" customHeight="1" x14ac:dyDescent="0.25">
      <c r="A12" s="58"/>
      <c r="B12" s="58"/>
      <c r="C12" s="58"/>
      <c r="D12" s="58"/>
      <c r="E12" s="59"/>
      <c r="F12" s="59"/>
      <c r="G12" s="60"/>
      <c r="H12" s="126"/>
      <c r="I12" s="84"/>
      <c r="J12" s="59"/>
      <c r="K12" s="60"/>
      <c r="L12" s="59"/>
      <c r="M12" s="60"/>
      <c r="N12" s="59"/>
      <c r="O12" s="60"/>
      <c r="P12" s="59"/>
      <c r="Q12" s="60"/>
      <c r="R12" s="59"/>
      <c r="S12" s="59"/>
      <c r="T12" s="126"/>
      <c r="U12" s="61"/>
      <c r="V12" s="126"/>
      <c r="W12" s="61"/>
      <c r="X12" s="126"/>
      <c r="Y12" s="61"/>
      <c r="Z12" s="61"/>
      <c r="AA12" s="127"/>
      <c r="AB12" s="82"/>
      <c r="AC12" s="61"/>
      <c r="AD12" s="128"/>
      <c r="AE12" s="128"/>
      <c r="AF12" s="58"/>
      <c r="AG12" s="59"/>
      <c r="AH12" s="126"/>
      <c r="AI12" s="58"/>
      <c r="AJ12" s="59"/>
      <c r="AK12" s="126"/>
      <c r="AL12" s="61"/>
      <c r="AM12" s="61"/>
      <c r="AN12" s="61"/>
      <c r="AO12" s="59"/>
      <c r="AP12" s="59"/>
      <c r="AQ12" s="59"/>
      <c r="AR12" s="59"/>
      <c r="AS12" s="61"/>
      <c r="AT12" s="61"/>
      <c r="AU12" s="59"/>
      <c r="AV12" s="59"/>
      <c r="AW12" s="126"/>
      <c r="AX12" s="58"/>
      <c r="AY12" s="59"/>
      <c r="AZ12" s="59"/>
      <c r="BA12" s="61"/>
      <c r="BB12" s="61"/>
      <c r="BC12" s="61"/>
      <c r="BD12" s="126"/>
      <c r="BE12" s="59"/>
      <c r="BF12" s="84"/>
      <c r="BG12" s="59"/>
      <c r="BH12" s="126"/>
      <c r="BI12" s="61"/>
      <c r="BJ12" s="59"/>
      <c r="BK12" s="59"/>
      <c r="BL12" s="61"/>
      <c r="BM12" s="61"/>
      <c r="BN12" s="61"/>
      <c r="BO12" s="61"/>
      <c r="BP12" s="61"/>
      <c r="BQ12" s="61"/>
      <c r="BR12" s="51" t="s">
        <v>194</v>
      </c>
      <c r="BS12" s="51"/>
      <c r="BT12" s="51"/>
      <c r="BU12" s="51"/>
      <c r="BV12" s="51"/>
      <c r="BW12" s="94"/>
      <c r="BX12" s="51"/>
    </row>
    <row r="13" spans="1:76" s="62" customFormat="1" ht="12" customHeight="1" x14ac:dyDescent="0.25">
      <c r="A13" s="58">
        <v>4</v>
      </c>
      <c r="B13" s="58">
        <v>2</v>
      </c>
      <c r="C13" s="58">
        <v>4</v>
      </c>
      <c r="D13" s="58" t="s">
        <v>75</v>
      </c>
      <c r="E13" s="59">
        <v>0.34431099999999998</v>
      </c>
      <c r="F13" s="59">
        <v>0.34431099999999998</v>
      </c>
      <c r="G13" s="60">
        <v>1</v>
      </c>
      <c r="H13" s="126">
        <v>65.799614643545283</v>
      </c>
      <c r="I13" s="84">
        <v>22.65553111753372</v>
      </c>
      <c r="J13" s="59">
        <v>7.6156961392992231E-2</v>
      </c>
      <c r="K13" s="60">
        <v>0</v>
      </c>
      <c r="L13" s="59">
        <v>0.4</v>
      </c>
      <c r="M13" s="60">
        <v>0</v>
      </c>
      <c r="N13" s="59">
        <v>0.4</v>
      </c>
      <c r="O13" s="60">
        <v>0</v>
      </c>
      <c r="P13" s="59">
        <v>0.4</v>
      </c>
      <c r="Q13" s="60">
        <v>1</v>
      </c>
      <c r="R13" s="59">
        <v>7.6156961392992231E-2</v>
      </c>
      <c r="S13" s="59">
        <v>2.6221679534182547E-2</v>
      </c>
      <c r="T13" s="126">
        <v>4.3730733217841253</v>
      </c>
      <c r="U13" s="61">
        <v>0.11466932722330649</v>
      </c>
      <c r="V13" s="126">
        <v>0.2</v>
      </c>
      <c r="W13" s="61">
        <v>6.8862199999999998E-2</v>
      </c>
      <c r="X13" s="126">
        <v>2</v>
      </c>
      <c r="Y13" s="61">
        <v>0.68862199999999996</v>
      </c>
      <c r="Z13" s="61">
        <v>0.87215352722330641</v>
      </c>
      <c r="AA13" s="127">
        <v>1.5</v>
      </c>
      <c r="AB13" s="82">
        <v>30.672999999999998</v>
      </c>
      <c r="AC13" s="61">
        <v>1.5</v>
      </c>
      <c r="AD13" s="128">
        <v>-6.2269748638878143E-3</v>
      </c>
      <c r="AE13" s="128">
        <v>3.5000000000000003E-2</v>
      </c>
      <c r="AF13" s="58">
        <v>1.2999999999999999E-2</v>
      </c>
      <c r="AG13" s="59">
        <v>4.9718861730264956E-2</v>
      </c>
      <c r="AH13" s="126">
        <v>1.9574355011915339</v>
      </c>
      <c r="AI13" s="58">
        <v>8</v>
      </c>
      <c r="AJ13" s="59">
        <v>0.2</v>
      </c>
      <c r="AK13" s="126">
        <v>61.422183668050877</v>
      </c>
      <c r="AL13" s="61">
        <v>1.9551288292537159</v>
      </c>
      <c r="AM13" s="61">
        <v>0.02</v>
      </c>
      <c r="AN13" s="61" t="s">
        <v>194</v>
      </c>
      <c r="AO13" s="59">
        <v>0.36199999999999999</v>
      </c>
      <c r="AP13" s="59">
        <v>0.124</v>
      </c>
      <c r="AQ13" s="59">
        <v>0.315</v>
      </c>
      <c r="AR13" s="59">
        <v>6.7000000000000004E-2</v>
      </c>
      <c r="AS13" s="61">
        <v>0.70775663618984508</v>
      </c>
      <c r="AT13" s="61" t="s">
        <v>194</v>
      </c>
      <c r="AU13" s="59">
        <v>2.5531063000548658E-2</v>
      </c>
      <c r="AV13" s="59">
        <v>1.575E-2</v>
      </c>
      <c r="AW13" s="126">
        <v>5.4077625000000005</v>
      </c>
      <c r="AX13" s="58" t="s">
        <v>194</v>
      </c>
      <c r="AY13" s="59">
        <v>2.4800000000000003E-2</v>
      </c>
      <c r="AZ13" s="59">
        <v>5.0331063000548661E-2</v>
      </c>
      <c r="BA13" s="61">
        <v>1.3400000000000002E-2</v>
      </c>
      <c r="BB13" s="61">
        <v>1.9520774620881052</v>
      </c>
      <c r="BC13" s="61" t="s">
        <v>195</v>
      </c>
      <c r="BD13" s="126">
        <v>0.2</v>
      </c>
      <c r="BE13" s="59">
        <v>5.1374318347875625E-3</v>
      </c>
      <c r="BF13" s="84">
        <v>8.6999999999999993</v>
      </c>
      <c r="BG13" s="59">
        <v>7.8876759370683382</v>
      </c>
      <c r="BH13" s="126">
        <v>39.438379685341687</v>
      </c>
      <c r="BI13" s="61">
        <v>0.2</v>
      </c>
      <c r="BJ13" s="59">
        <v>4.5165111416461149E-3</v>
      </c>
      <c r="BK13" s="59">
        <v>0.01</v>
      </c>
      <c r="BL13" s="61">
        <v>698.55499999999995</v>
      </c>
      <c r="BM13" s="61">
        <v>698.74599999999998</v>
      </c>
      <c r="BN13" s="61">
        <v>697.3549999999999</v>
      </c>
      <c r="BO13" s="61">
        <v>696.28144499999985</v>
      </c>
      <c r="BP13" s="61">
        <v>697.15499999999986</v>
      </c>
      <c r="BQ13" s="61">
        <v>696.0814449999998</v>
      </c>
      <c r="BR13" s="51" t="s">
        <v>194</v>
      </c>
      <c r="BS13" s="51">
        <v>697.17979999999989</v>
      </c>
      <c r="BT13" s="51">
        <v>696.10624499999983</v>
      </c>
      <c r="BU13" s="51">
        <v>697.20533106300036</v>
      </c>
      <c r="BV13" s="51">
        <v>696.1317760630003</v>
      </c>
      <c r="BW13" s="94">
        <v>1.2</v>
      </c>
      <c r="BX13" s="51">
        <v>2.4645550000001322</v>
      </c>
    </row>
    <row r="14" spans="1:76" s="62" customFormat="1" ht="12" customHeight="1" x14ac:dyDescent="0.25">
      <c r="A14" s="58">
        <v>5</v>
      </c>
      <c r="B14" s="58">
        <v>4</v>
      </c>
      <c r="C14" s="58">
        <v>7</v>
      </c>
      <c r="D14" s="58" t="s">
        <v>76</v>
      </c>
      <c r="E14" s="59">
        <v>0.47870299999999999</v>
      </c>
      <c r="F14" s="59">
        <v>2.2264759999999999</v>
      </c>
      <c r="G14" s="60">
        <v>1</v>
      </c>
      <c r="H14" s="126">
        <v>65.799614643545283</v>
      </c>
      <c r="I14" s="84">
        <v>146.50126281310213</v>
      </c>
      <c r="J14" s="59">
        <v>7.6156961392992231E-2</v>
      </c>
      <c r="K14" s="60">
        <v>0</v>
      </c>
      <c r="L14" s="59">
        <v>0.4</v>
      </c>
      <c r="M14" s="60">
        <v>0</v>
      </c>
      <c r="N14" s="59">
        <v>0.4</v>
      </c>
      <c r="O14" s="60">
        <v>0</v>
      </c>
      <c r="P14" s="59">
        <v>0.4</v>
      </c>
      <c r="Q14" s="60">
        <v>1</v>
      </c>
      <c r="R14" s="59">
        <v>7.6156961392992231E-2</v>
      </c>
      <c r="S14" s="59">
        <v>0.27595425434069276</v>
      </c>
      <c r="T14" s="126">
        <v>4.1943379291867515</v>
      </c>
      <c r="U14" s="61">
        <v>1.1574453957016153</v>
      </c>
      <c r="V14" s="126">
        <v>0.2</v>
      </c>
      <c r="W14" s="61">
        <v>0.4452952</v>
      </c>
      <c r="X14" s="126">
        <v>2</v>
      </c>
      <c r="Y14" s="61">
        <v>4.4529519999999998</v>
      </c>
      <c r="Z14" s="61">
        <v>6.0556925957016157</v>
      </c>
      <c r="AA14" s="127">
        <v>6.0556925957016157</v>
      </c>
      <c r="AB14" s="82">
        <v>101.521</v>
      </c>
      <c r="AC14" s="61">
        <v>6.0556925957016157</v>
      </c>
      <c r="AD14" s="128">
        <v>-7.9589444548417831E-3</v>
      </c>
      <c r="AE14" s="128">
        <v>8.0000000000000002E-3</v>
      </c>
      <c r="AF14" s="58">
        <v>1.2999999999999999E-2</v>
      </c>
      <c r="AG14" s="59">
        <v>0.1106577342813037</v>
      </c>
      <c r="AH14" s="126">
        <v>4.3566037118623502</v>
      </c>
      <c r="AI14" s="58">
        <v>8</v>
      </c>
      <c r="AJ14" s="59">
        <v>0.2</v>
      </c>
      <c r="AK14" s="126">
        <v>29.365420467138463</v>
      </c>
      <c r="AL14" s="61">
        <v>0.93473036466340009</v>
      </c>
      <c r="AM14" s="61">
        <v>0.21</v>
      </c>
      <c r="AN14" s="61" t="s">
        <v>194</v>
      </c>
      <c r="AO14" s="59">
        <v>0.66400000000000003</v>
      </c>
      <c r="AP14" s="59">
        <v>0.35299999999999998</v>
      </c>
      <c r="AQ14" s="59">
        <v>0.78</v>
      </c>
      <c r="AR14" s="59">
        <v>0.25800000000000001</v>
      </c>
      <c r="AS14" s="61">
        <v>0.62066096213649768</v>
      </c>
      <c r="AT14" s="61" t="s">
        <v>194</v>
      </c>
      <c r="AU14" s="59">
        <v>1.9634048415912486E-2</v>
      </c>
      <c r="AV14" s="59">
        <v>3.9000000000000007E-2</v>
      </c>
      <c r="AW14" s="126">
        <v>3.0607200000000008</v>
      </c>
      <c r="AX14" s="58" t="s">
        <v>194</v>
      </c>
      <c r="AY14" s="59">
        <v>7.0599999999999996E-2</v>
      </c>
      <c r="AZ14" s="59">
        <v>9.0234048415912482E-2</v>
      </c>
      <c r="BA14" s="61">
        <v>5.1600000000000007E-2</v>
      </c>
      <c r="BB14" s="61">
        <v>0.87235865819268377</v>
      </c>
      <c r="BC14" s="61" t="s">
        <v>196</v>
      </c>
      <c r="BD14" s="126">
        <v>0.1</v>
      </c>
      <c r="BE14" s="59">
        <v>7.7776674235560967E-3</v>
      </c>
      <c r="BF14" s="84">
        <v>100.4</v>
      </c>
      <c r="BG14" s="59">
        <v>0.49990115354103498</v>
      </c>
      <c r="BH14" s="126">
        <v>1.9996046141641399</v>
      </c>
      <c r="BI14" s="61">
        <v>0.05</v>
      </c>
      <c r="BJ14" s="59">
        <v>4.9085121039781218E-4</v>
      </c>
      <c r="BK14" s="59">
        <v>0.01</v>
      </c>
      <c r="BL14" s="61">
        <v>698.74599999999998</v>
      </c>
      <c r="BM14" s="61">
        <v>699.55399999999997</v>
      </c>
      <c r="BN14" s="61">
        <v>695.66557014402883</v>
      </c>
      <c r="BO14" s="61">
        <v>694.85340214402879</v>
      </c>
      <c r="BP14" s="61">
        <v>695.46557014402879</v>
      </c>
      <c r="BQ14" s="61">
        <v>694.65340214402875</v>
      </c>
      <c r="BR14" s="51" t="s">
        <v>194</v>
      </c>
      <c r="BS14" s="51">
        <v>695.5361701440288</v>
      </c>
      <c r="BT14" s="51">
        <v>694.72400214402876</v>
      </c>
      <c r="BU14" s="51">
        <v>695.55580419244473</v>
      </c>
      <c r="BV14" s="51">
        <v>694.74363619244468</v>
      </c>
      <c r="BW14" s="94">
        <v>3.0804298559711469</v>
      </c>
      <c r="BX14" s="51">
        <v>4.7005978559711821</v>
      </c>
    </row>
    <row r="15" spans="1:76" s="62" customFormat="1" ht="12" customHeight="1" x14ac:dyDescent="0.25">
      <c r="A15" s="58"/>
      <c r="B15" s="58"/>
      <c r="C15" s="58"/>
      <c r="D15" s="58"/>
      <c r="E15" s="59"/>
      <c r="F15" s="59"/>
      <c r="G15" s="60"/>
      <c r="H15" s="126"/>
      <c r="I15" s="84"/>
      <c r="J15" s="59"/>
      <c r="K15" s="60"/>
      <c r="L15" s="59"/>
      <c r="M15" s="60"/>
      <c r="N15" s="59"/>
      <c r="O15" s="60"/>
      <c r="P15" s="59"/>
      <c r="Q15" s="60"/>
      <c r="R15" s="59"/>
      <c r="S15" s="59"/>
      <c r="T15" s="126"/>
      <c r="U15" s="61"/>
      <c r="V15" s="126"/>
      <c r="W15" s="61"/>
      <c r="X15" s="126"/>
      <c r="Y15" s="61"/>
      <c r="Z15" s="61"/>
      <c r="AA15" s="127"/>
      <c r="AB15" s="82"/>
      <c r="AC15" s="61"/>
      <c r="AD15" s="128"/>
      <c r="AE15" s="128"/>
      <c r="AF15" s="58"/>
      <c r="AG15" s="59"/>
      <c r="AH15" s="126"/>
      <c r="AI15" s="58"/>
      <c r="AJ15" s="59"/>
      <c r="AK15" s="126"/>
      <c r="AL15" s="61"/>
      <c r="AM15" s="61"/>
      <c r="AN15" s="61"/>
      <c r="AO15" s="59"/>
      <c r="AP15" s="59"/>
      <c r="AQ15" s="59"/>
      <c r="AR15" s="59"/>
      <c r="AS15" s="61"/>
      <c r="AT15" s="61"/>
      <c r="AU15" s="59"/>
      <c r="AV15" s="59"/>
      <c r="AW15" s="126"/>
      <c r="AX15" s="58"/>
      <c r="AY15" s="59"/>
      <c r="AZ15" s="59"/>
      <c r="BA15" s="61"/>
      <c r="BB15" s="61"/>
      <c r="BC15" s="61"/>
      <c r="BD15" s="126"/>
      <c r="BE15" s="59"/>
      <c r="BF15" s="84"/>
      <c r="BG15" s="59"/>
      <c r="BH15" s="126"/>
      <c r="BI15" s="61"/>
      <c r="BJ15" s="59"/>
      <c r="BK15" s="59"/>
      <c r="BL15" s="61"/>
      <c r="BM15" s="61"/>
      <c r="BN15" s="61"/>
      <c r="BO15" s="61"/>
      <c r="BP15" s="61"/>
      <c r="BQ15" s="61"/>
      <c r="BR15" s="51" t="s">
        <v>194</v>
      </c>
      <c r="BS15" s="51"/>
      <c r="BT15" s="51"/>
      <c r="BU15" s="51"/>
      <c r="BV15" s="51"/>
      <c r="BW15" s="94"/>
      <c r="BX15" s="51"/>
    </row>
    <row r="16" spans="1:76" s="62" customFormat="1" ht="12" customHeight="1" x14ac:dyDescent="0.25">
      <c r="A16" s="58">
        <v>6</v>
      </c>
      <c r="B16" s="58">
        <v>3</v>
      </c>
      <c r="C16" s="58">
        <v>4</v>
      </c>
      <c r="D16" s="58" t="s">
        <v>76</v>
      </c>
      <c r="E16" s="59">
        <v>0.29341099999999998</v>
      </c>
      <c r="F16" s="59">
        <v>1.195703</v>
      </c>
      <c r="G16" s="60">
        <v>1</v>
      </c>
      <c r="H16" s="126">
        <v>65.799614643545283</v>
      </c>
      <c r="I16" s="84">
        <v>78.676796628131029</v>
      </c>
      <c r="J16" s="59">
        <v>7.6156961392992231E-2</v>
      </c>
      <c r="K16" s="60">
        <v>0</v>
      </c>
      <c r="L16" s="59">
        <v>0.4</v>
      </c>
      <c r="M16" s="60">
        <v>0</v>
      </c>
      <c r="N16" s="59">
        <v>0.4</v>
      </c>
      <c r="O16" s="60">
        <v>0</v>
      </c>
      <c r="P16" s="59">
        <v>0.4</v>
      </c>
      <c r="Q16" s="60">
        <v>1</v>
      </c>
      <c r="R16" s="59">
        <v>7.6156961392992231E-2</v>
      </c>
      <c r="S16" s="59">
        <v>0.19745371477475399</v>
      </c>
      <c r="T16" s="126">
        <v>4.2706506561163593</v>
      </c>
      <c r="U16" s="61">
        <v>0.84325583655541558</v>
      </c>
      <c r="V16" s="126">
        <v>0.2</v>
      </c>
      <c r="W16" s="61">
        <v>0.23914060000000001</v>
      </c>
      <c r="X16" s="126">
        <v>2</v>
      </c>
      <c r="Y16" s="61">
        <v>2.3914059999999999</v>
      </c>
      <c r="Z16" s="61">
        <v>3.4738024365554154</v>
      </c>
      <c r="AA16" s="127">
        <v>3.4738024365554154</v>
      </c>
      <c r="AB16" s="82">
        <v>99.748000000000005</v>
      </c>
      <c r="AC16" s="61">
        <v>3.4738024365554154</v>
      </c>
      <c r="AD16" s="128">
        <v>1.1769659542045736E-2</v>
      </c>
      <c r="AE16" s="128">
        <v>1.4999999999999999E-2</v>
      </c>
      <c r="AF16" s="58">
        <v>1.2999999999999999E-2</v>
      </c>
      <c r="AG16" s="59">
        <v>7.9851765127326904E-2</v>
      </c>
      <c r="AH16" s="126">
        <v>3.1437702806034213</v>
      </c>
      <c r="AI16" s="58">
        <v>8</v>
      </c>
      <c r="AJ16" s="59">
        <v>0.2</v>
      </c>
      <c r="AK16" s="126">
        <v>40.210258001189068</v>
      </c>
      <c r="AL16" s="61">
        <v>1.279932264777935</v>
      </c>
      <c r="AM16" s="61">
        <v>0.09</v>
      </c>
      <c r="AN16" s="61" t="s">
        <v>194</v>
      </c>
      <c r="AO16" s="59">
        <v>0.52</v>
      </c>
      <c r="AP16" s="59">
        <v>0.23200000000000001</v>
      </c>
      <c r="AQ16" s="59">
        <v>0.55400000000000005</v>
      </c>
      <c r="AR16" s="59">
        <v>0.161</v>
      </c>
      <c r="AS16" s="61">
        <v>0.66556477768452627</v>
      </c>
      <c r="AT16" s="61" t="s">
        <v>194</v>
      </c>
      <c r="AU16" s="59">
        <v>2.2577801900828382E-2</v>
      </c>
      <c r="AV16" s="59">
        <v>2.7700000000000002E-2</v>
      </c>
      <c r="AW16" s="126">
        <v>4.0760550000000002</v>
      </c>
      <c r="AX16" s="58" t="s">
        <v>194</v>
      </c>
      <c r="AY16" s="59">
        <v>4.6400000000000004E-2</v>
      </c>
      <c r="AZ16" s="59">
        <v>6.8977801900828389E-2</v>
      </c>
      <c r="BA16" s="61">
        <v>3.2199999999999999E-2</v>
      </c>
      <c r="BB16" s="61">
        <v>1.1842077284627184</v>
      </c>
      <c r="BC16" s="61" t="s">
        <v>195</v>
      </c>
      <c r="BD16" s="126">
        <v>0.2</v>
      </c>
      <c r="BE16" s="59">
        <v>2.7833360222962742E-3</v>
      </c>
      <c r="BF16" s="84">
        <v>104.7</v>
      </c>
      <c r="BG16" s="59">
        <v>0.46289688864760759</v>
      </c>
      <c r="BH16" s="126">
        <v>2.3144844432380376</v>
      </c>
      <c r="BI16" s="61">
        <v>0.05</v>
      </c>
      <c r="BJ16" s="59">
        <v>5.644450475207096E-4</v>
      </c>
      <c r="BK16" s="59">
        <v>0.01</v>
      </c>
      <c r="BL16" s="61">
        <v>699.92</v>
      </c>
      <c r="BM16" s="61">
        <v>698.74599999999998</v>
      </c>
      <c r="BN16" s="61">
        <v>697.542535390544</v>
      </c>
      <c r="BO16" s="61">
        <v>696.04631539054401</v>
      </c>
      <c r="BP16" s="61">
        <v>697.34253539054396</v>
      </c>
      <c r="BQ16" s="61">
        <v>695.84631539054396</v>
      </c>
      <c r="BR16" s="51" t="s">
        <v>194</v>
      </c>
      <c r="BS16" s="51">
        <v>697.38893539054391</v>
      </c>
      <c r="BT16" s="51">
        <v>695.89271539054391</v>
      </c>
      <c r="BU16" s="51">
        <v>697.41151319244477</v>
      </c>
      <c r="BV16" s="51">
        <v>695.91529319244478</v>
      </c>
      <c r="BW16" s="94">
        <v>2.3774646094559557</v>
      </c>
      <c r="BX16" s="51">
        <v>2.6996846094559714</v>
      </c>
    </row>
    <row r="17" spans="1:76" s="62" customFormat="1" ht="12" customHeight="1" x14ac:dyDescent="0.25">
      <c r="A17" s="58"/>
      <c r="B17" s="58"/>
      <c r="C17" s="58"/>
      <c r="D17" s="58"/>
      <c r="E17" s="59"/>
      <c r="F17" s="59"/>
      <c r="G17" s="60"/>
      <c r="H17" s="126"/>
      <c r="I17" s="84"/>
      <c r="J17" s="59"/>
      <c r="K17" s="60"/>
      <c r="L17" s="59"/>
      <c r="M17" s="60"/>
      <c r="N17" s="59"/>
      <c r="O17" s="60"/>
      <c r="P17" s="59"/>
      <c r="Q17" s="60"/>
      <c r="R17" s="59"/>
      <c r="S17" s="59"/>
      <c r="T17" s="126"/>
      <c r="U17" s="61"/>
      <c r="V17" s="126"/>
      <c r="W17" s="61"/>
      <c r="X17" s="126"/>
      <c r="Y17" s="61"/>
      <c r="Z17" s="61"/>
      <c r="AA17" s="127"/>
      <c r="AB17" s="82"/>
      <c r="AC17" s="61"/>
      <c r="AD17" s="128"/>
      <c r="AE17" s="128"/>
      <c r="AF17" s="58"/>
      <c r="AG17" s="59"/>
      <c r="AH17" s="126"/>
      <c r="AI17" s="58"/>
      <c r="AJ17" s="59"/>
      <c r="AK17" s="126"/>
      <c r="AL17" s="61"/>
      <c r="AM17" s="61"/>
      <c r="AN17" s="61"/>
      <c r="AO17" s="59"/>
      <c r="AP17" s="59"/>
      <c r="AQ17" s="59"/>
      <c r="AR17" s="59"/>
      <c r="AS17" s="61"/>
      <c r="AT17" s="61"/>
      <c r="AU17" s="59"/>
      <c r="AV17" s="59"/>
      <c r="AW17" s="126"/>
      <c r="AX17" s="58"/>
      <c r="AY17" s="59"/>
      <c r="AZ17" s="59"/>
      <c r="BA17" s="61"/>
      <c r="BB17" s="61"/>
      <c r="BC17" s="61"/>
      <c r="BD17" s="126"/>
      <c r="BE17" s="59"/>
      <c r="BF17" s="84"/>
      <c r="BG17" s="59"/>
      <c r="BH17" s="126"/>
      <c r="BI17" s="61"/>
      <c r="BJ17" s="59"/>
      <c r="BK17" s="59"/>
      <c r="BL17" s="61"/>
      <c r="BM17" s="61"/>
      <c r="BN17" s="61"/>
      <c r="BO17" s="61"/>
      <c r="BP17" s="61"/>
      <c r="BQ17" s="61"/>
      <c r="BR17" s="51" t="s">
        <v>194</v>
      </c>
      <c r="BS17" s="51"/>
      <c r="BT17" s="51"/>
      <c r="BU17" s="51"/>
      <c r="BV17" s="51"/>
      <c r="BW17" s="94"/>
      <c r="BX17" s="51"/>
    </row>
    <row r="18" spans="1:76" s="62" customFormat="1" ht="12" customHeight="1" x14ac:dyDescent="0.25">
      <c r="A18" s="58">
        <v>7</v>
      </c>
      <c r="B18" s="58">
        <v>5</v>
      </c>
      <c r="C18" s="58">
        <v>9</v>
      </c>
      <c r="D18" s="58" t="s">
        <v>75</v>
      </c>
      <c r="E18" s="59">
        <v>7.9195000000000002E-2</v>
      </c>
      <c r="F18" s="59">
        <v>7.9195000000000002E-2</v>
      </c>
      <c r="G18" s="60">
        <v>1</v>
      </c>
      <c r="H18" s="126">
        <v>65.799614643545283</v>
      </c>
      <c r="I18" s="84">
        <v>5.2110004816955691</v>
      </c>
      <c r="J18" s="59">
        <v>7.6156961392992231E-2</v>
      </c>
      <c r="K18" s="60">
        <v>0</v>
      </c>
      <c r="L18" s="59">
        <v>0.4</v>
      </c>
      <c r="M18" s="60">
        <v>0</v>
      </c>
      <c r="N18" s="59">
        <v>0.4</v>
      </c>
      <c r="O18" s="60">
        <v>0</v>
      </c>
      <c r="P18" s="59">
        <v>0.4</v>
      </c>
      <c r="Q18" s="60">
        <v>1</v>
      </c>
      <c r="R18" s="59">
        <v>7.6156961392992231E-2</v>
      </c>
      <c r="S18" s="59">
        <v>6.0312505575180198E-3</v>
      </c>
      <c r="T18" s="126">
        <v>4.4379558469975864</v>
      </c>
      <c r="U18" s="61">
        <v>2.6766423676444547E-2</v>
      </c>
      <c r="V18" s="126">
        <v>0.2</v>
      </c>
      <c r="W18" s="61">
        <v>1.5839000000000002E-2</v>
      </c>
      <c r="X18" s="126">
        <v>2</v>
      </c>
      <c r="Y18" s="61">
        <v>0.15839</v>
      </c>
      <c r="Z18" s="61">
        <v>0.20099542367644455</v>
      </c>
      <c r="AA18" s="127">
        <v>1.5</v>
      </c>
      <c r="AB18" s="82">
        <v>69.766000000000005</v>
      </c>
      <c r="AC18" s="61">
        <v>1.5</v>
      </c>
      <c r="AD18" s="128">
        <v>-1.4405297709485929E-2</v>
      </c>
      <c r="AE18" s="128">
        <v>1.2999999999999999E-2</v>
      </c>
      <c r="AF18" s="58">
        <v>1.2999999999999999E-2</v>
      </c>
      <c r="AG18" s="59">
        <v>5.9864527225094187E-2</v>
      </c>
      <c r="AH18" s="126">
        <v>2.3568711505942592</v>
      </c>
      <c r="AI18" s="58">
        <v>8</v>
      </c>
      <c r="AJ18" s="59">
        <v>0.2</v>
      </c>
      <c r="AK18" s="126">
        <v>37.433712996698986</v>
      </c>
      <c r="AL18" s="61">
        <v>1.1915520923415941</v>
      </c>
      <c r="AM18" s="61">
        <v>0.04</v>
      </c>
      <c r="AN18" s="61" t="s">
        <v>194</v>
      </c>
      <c r="AO18" s="59">
        <v>0.42699999999999999</v>
      </c>
      <c r="AP18" s="59">
        <v>0.16500000000000001</v>
      </c>
      <c r="AQ18" s="59">
        <v>0.41</v>
      </c>
      <c r="AR18" s="59">
        <v>0.10199999999999999</v>
      </c>
      <c r="AS18" s="61">
        <v>0.50879274342986069</v>
      </c>
      <c r="AT18" s="61" t="s">
        <v>194</v>
      </c>
      <c r="AU18" s="59">
        <v>1.3194192444795312E-2</v>
      </c>
      <c r="AV18" s="59">
        <v>2.0500000000000001E-2</v>
      </c>
      <c r="AW18" s="126">
        <v>2.6143650000000003</v>
      </c>
      <c r="AX18" s="58" t="s">
        <v>194</v>
      </c>
      <c r="AY18" s="59">
        <v>3.3000000000000002E-2</v>
      </c>
      <c r="AZ18" s="59">
        <v>4.6194192444795314E-2</v>
      </c>
      <c r="BA18" s="61">
        <v>2.0400000000000001E-2</v>
      </c>
      <c r="BB18" s="61">
        <v>1.1373426391820107</v>
      </c>
      <c r="BC18" s="61" t="s">
        <v>195</v>
      </c>
      <c r="BD18" s="126">
        <v>0.2</v>
      </c>
      <c r="BE18" s="59">
        <v>4.059751521475478E-4</v>
      </c>
      <c r="BF18" s="84">
        <v>87.5</v>
      </c>
      <c r="BG18" s="59">
        <v>0.62676817684309927</v>
      </c>
      <c r="BH18" s="126">
        <v>3.1338408842154961</v>
      </c>
      <c r="BI18" s="61">
        <v>0.05</v>
      </c>
      <c r="BJ18" s="59">
        <v>6.5970962223976565E-4</v>
      </c>
      <c r="BK18" s="59">
        <v>0.01</v>
      </c>
      <c r="BL18" s="61">
        <v>695.32899999999995</v>
      </c>
      <c r="BM18" s="61">
        <v>696.33399999999995</v>
      </c>
      <c r="BN18" s="61">
        <v>694.529</v>
      </c>
      <c r="BO18" s="61">
        <v>693.62204199999996</v>
      </c>
      <c r="BP18" s="61">
        <v>694.32899999999995</v>
      </c>
      <c r="BQ18" s="61">
        <v>693.42204199999992</v>
      </c>
      <c r="BR18" s="51" t="s">
        <v>194</v>
      </c>
      <c r="BS18" s="51">
        <v>694.36199999999997</v>
      </c>
      <c r="BT18" s="51">
        <v>693.45504199999993</v>
      </c>
      <c r="BU18" s="51">
        <v>694.37519419244472</v>
      </c>
      <c r="BV18" s="51">
        <v>693.46823619244469</v>
      </c>
      <c r="BW18" s="94">
        <v>0.79999999999999993</v>
      </c>
      <c r="BX18" s="51">
        <v>2.7119579999999814</v>
      </c>
    </row>
    <row r="19" spans="1:76" s="62" customFormat="1" ht="12" customHeight="1" x14ac:dyDescent="0.25">
      <c r="A19" s="58">
        <v>8</v>
      </c>
      <c r="B19" s="58">
        <v>9</v>
      </c>
      <c r="C19" s="58">
        <v>8</v>
      </c>
      <c r="D19" s="58" t="s">
        <v>76</v>
      </c>
      <c r="E19" s="59">
        <v>8.9523000000000005E-2</v>
      </c>
      <c r="F19" s="59">
        <v>0.16871800000000001</v>
      </c>
      <c r="G19" s="60">
        <v>1</v>
      </c>
      <c r="H19" s="126">
        <v>65.799614643545283</v>
      </c>
      <c r="I19" s="84">
        <v>11.101579383429673</v>
      </c>
      <c r="J19" s="59">
        <v>7.6156961392992231E-2</v>
      </c>
      <c r="K19" s="60">
        <v>0</v>
      </c>
      <c r="L19" s="59">
        <v>0.4</v>
      </c>
      <c r="M19" s="60">
        <v>0</v>
      </c>
      <c r="N19" s="59">
        <v>0.4</v>
      </c>
      <c r="O19" s="60">
        <v>0</v>
      </c>
      <c r="P19" s="59">
        <v>0.4</v>
      </c>
      <c r="Q19" s="60">
        <v>1</v>
      </c>
      <c r="R19" s="59">
        <v>7.6156961392992231E-2</v>
      </c>
      <c r="S19" s="59">
        <v>1.2849050212302864E-2</v>
      </c>
      <c r="T19" s="126">
        <v>4.4101726152765037</v>
      </c>
      <c r="U19" s="61">
        <v>5.6666529378610837E-2</v>
      </c>
      <c r="V19" s="126">
        <v>0.2</v>
      </c>
      <c r="W19" s="61">
        <v>3.3743600000000006E-2</v>
      </c>
      <c r="X19" s="126">
        <v>2</v>
      </c>
      <c r="Y19" s="61">
        <v>0.33743600000000001</v>
      </c>
      <c r="Z19" s="61">
        <v>0.42784612937861083</v>
      </c>
      <c r="AA19" s="127">
        <v>1.5</v>
      </c>
      <c r="AB19" s="82">
        <v>53.209000000000003</v>
      </c>
      <c r="AC19" s="61">
        <v>1.5</v>
      </c>
      <c r="AD19" s="128">
        <v>-3.6102914920409124E-2</v>
      </c>
      <c r="AE19" s="128">
        <v>1.2999999999999999E-2</v>
      </c>
      <c r="AF19" s="58">
        <v>1.2999999999999999E-2</v>
      </c>
      <c r="AG19" s="59">
        <v>5.9864527225094187E-2</v>
      </c>
      <c r="AH19" s="126">
        <v>2.3568711505942592</v>
      </c>
      <c r="AI19" s="58">
        <v>8</v>
      </c>
      <c r="AJ19" s="59">
        <v>0.2</v>
      </c>
      <c r="AK19" s="126">
        <v>37.433712996698986</v>
      </c>
      <c r="AL19" s="61">
        <v>1.1915520923415941</v>
      </c>
      <c r="AM19" s="61">
        <v>0.04</v>
      </c>
      <c r="AN19" s="61" t="s">
        <v>194</v>
      </c>
      <c r="AO19" s="59">
        <v>0.42699999999999999</v>
      </c>
      <c r="AP19" s="59">
        <v>0.16500000000000001</v>
      </c>
      <c r="AQ19" s="59">
        <v>0.41</v>
      </c>
      <c r="AR19" s="59">
        <v>0.10199999999999999</v>
      </c>
      <c r="AS19" s="61">
        <v>0.50879274342986069</v>
      </c>
      <c r="AT19" s="61" t="s">
        <v>194</v>
      </c>
      <c r="AU19" s="59">
        <v>1.3194192444795312E-2</v>
      </c>
      <c r="AV19" s="59">
        <v>2.0500000000000001E-2</v>
      </c>
      <c r="AW19" s="126">
        <v>2.6143650000000003</v>
      </c>
      <c r="AX19" s="58" t="s">
        <v>194</v>
      </c>
      <c r="AY19" s="59">
        <v>3.3000000000000002E-2</v>
      </c>
      <c r="AZ19" s="59">
        <v>4.6194192444795314E-2</v>
      </c>
      <c r="BA19" s="61">
        <v>2.0400000000000001E-2</v>
      </c>
      <c r="BB19" s="61">
        <v>1.1373426391820107</v>
      </c>
      <c r="BC19" s="61" t="s">
        <v>195</v>
      </c>
      <c r="BD19" s="126">
        <v>0.1</v>
      </c>
      <c r="BE19" s="59">
        <v>1.3194192444795313E-3</v>
      </c>
      <c r="BF19" s="84">
        <v>70.5</v>
      </c>
      <c r="BG19" s="59">
        <v>0.84898036326941717</v>
      </c>
      <c r="BH19" s="126">
        <v>3.3959214530776687</v>
      </c>
      <c r="BI19" s="61">
        <v>0.05</v>
      </c>
      <c r="BJ19" s="59">
        <v>3.2985481111988282E-4</v>
      </c>
      <c r="BK19" s="59">
        <v>0.01</v>
      </c>
      <c r="BL19" s="61">
        <v>696.33399999999995</v>
      </c>
      <c r="BM19" s="61">
        <v>698.255</v>
      </c>
      <c r="BN19" s="61">
        <v>693.61204199999997</v>
      </c>
      <c r="BO19" s="61">
        <v>692.92032499999993</v>
      </c>
      <c r="BP19" s="61">
        <v>693.41204199999993</v>
      </c>
      <c r="BQ19" s="61">
        <v>692.72032499999989</v>
      </c>
      <c r="BR19" s="51" t="s">
        <v>194</v>
      </c>
      <c r="BS19" s="51">
        <v>693.44504199999994</v>
      </c>
      <c r="BT19" s="51">
        <v>692.7533249999999</v>
      </c>
      <c r="BU19" s="51">
        <v>693.4582361924447</v>
      </c>
      <c r="BV19" s="51">
        <v>692.76651919244466</v>
      </c>
      <c r="BW19" s="94">
        <v>2.7219579999999723</v>
      </c>
      <c r="BX19" s="51">
        <v>5.3346750000000611</v>
      </c>
    </row>
    <row r="20" spans="1:76" s="62" customFormat="1" ht="12" customHeight="1" x14ac:dyDescent="0.25">
      <c r="A20" s="58"/>
      <c r="B20" s="58"/>
      <c r="C20" s="58"/>
      <c r="D20" s="58"/>
      <c r="E20" s="59"/>
      <c r="F20" s="59"/>
      <c r="G20" s="60"/>
      <c r="H20" s="126"/>
      <c r="I20" s="84"/>
      <c r="J20" s="59"/>
      <c r="K20" s="60"/>
      <c r="L20" s="59"/>
      <c r="M20" s="60"/>
      <c r="N20" s="59"/>
      <c r="O20" s="60"/>
      <c r="P20" s="59"/>
      <c r="Q20" s="60"/>
      <c r="R20" s="59"/>
      <c r="S20" s="59"/>
      <c r="T20" s="126"/>
      <c r="U20" s="61"/>
      <c r="V20" s="126"/>
      <c r="W20" s="61"/>
      <c r="X20" s="126"/>
      <c r="Y20" s="61"/>
      <c r="Z20" s="61"/>
      <c r="AA20" s="127"/>
      <c r="AB20" s="82"/>
      <c r="AC20" s="61"/>
      <c r="AD20" s="128"/>
      <c r="AE20" s="128"/>
      <c r="AF20" s="58"/>
      <c r="AG20" s="59"/>
      <c r="AH20" s="126"/>
      <c r="AI20" s="58"/>
      <c r="AJ20" s="59"/>
      <c r="AK20" s="126"/>
      <c r="AL20" s="61"/>
      <c r="AM20" s="61"/>
      <c r="AN20" s="61"/>
      <c r="AO20" s="59"/>
      <c r="AP20" s="59"/>
      <c r="AQ20" s="59"/>
      <c r="AR20" s="59"/>
      <c r="AS20" s="61"/>
      <c r="AT20" s="61"/>
      <c r="AU20" s="59"/>
      <c r="AV20" s="59"/>
      <c r="AW20" s="126"/>
      <c r="AX20" s="58"/>
      <c r="AY20" s="59"/>
      <c r="AZ20" s="59"/>
      <c r="BA20" s="61"/>
      <c r="BB20" s="61"/>
      <c r="BC20" s="61"/>
      <c r="BD20" s="126"/>
      <c r="BE20" s="59"/>
      <c r="BF20" s="84"/>
      <c r="BG20" s="59"/>
      <c r="BH20" s="126"/>
      <c r="BI20" s="61"/>
      <c r="BJ20" s="59"/>
      <c r="BK20" s="59"/>
      <c r="BL20" s="61"/>
      <c r="BM20" s="61"/>
      <c r="BN20" s="61"/>
      <c r="BO20" s="61"/>
      <c r="BP20" s="61"/>
      <c r="BQ20" s="61"/>
      <c r="BR20" s="51" t="s">
        <v>194</v>
      </c>
      <c r="BS20" s="51"/>
      <c r="BT20" s="51"/>
      <c r="BU20" s="51"/>
      <c r="BV20" s="51"/>
      <c r="BW20" s="94"/>
      <c r="BX20" s="51"/>
    </row>
    <row r="21" spans="1:76" s="62" customFormat="1" ht="12" customHeight="1" x14ac:dyDescent="0.25">
      <c r="A21" s="58">
        <v>9</v>
      </c>
      <c r="B21" s="58">
        <v>33</v>
      </c>
      <c r="C21" s="58">
        <v>6</v>
      </c>
      <c r="D21" s="58" t="s">
        <v>75</v>
      </c>
      <c r="E21" s="59">
        <v>5.1870000000000003</v>
      </c>
      <c r="F21" s="59">
        <v>5.1870000000000003</v>
      </c>
      <c r="G21" s="60">
        <v>0.87860000000000005</v>
      </c>
      <c r="H21" s="126">
        <v>65.799614643545283</v>
      </c>
      <c r="I21" s="84">
        <v>341.30260115606939</v>
      </c>
      <c r="J21" s="59">
        <v>7.6156961392992231E-2</v>
      </c>
      <c r="K21" s="60">
        <v>0</v>
      </c>
      <c r="L21" s="59">
        <v>0.4</v>
      </c>
      <c r="M21" s="60">
        <v>0</v>
      </c>
      <c r="N21" s="59">
        <v>0.4</v>
      </c>
      <c r="O21" s="60">
        <v>0.12139999999999999</v>
      </c>
      <c r="P21" s="59">
        <v>0.4</v>
      </c>
      <c r="Q21" s="60">
        <v>1</v>
      </c>
      <c r="R21" s="59">
        <v>0.11547150627988298</v>
      </c>
      <c r="S21" s="59">
        <v>0.59895070307375309</v>
      </c>
      <c r="T21" s="126">
        <v>4.0539605869047772</v>
      </c>
      <c r="U21" s="61">
        <v>2.4281225437599012</v>
      </c>
      <c r="V21" s="126">
        <v>0.2</v>
      </c>
      <c r="W21" s="61">
        <v>1.0374000000000001</v>
      </c>
      <c r="X21" s="126">
        <v>2</v>
      </c>
      <c r="Y21" s="61">
        <v>10.374000000000001</v>
      </c>
      <c r="Z21" s="61">
        <v>13.839522543759902</v>
      </c>
      <c r="AA21" s="127">
        <v>13.839522543759902</v>
      </c>
      <c r="AB21" s="82">
        <v>57.847000000000001</v>
      </c>
      <c r="AC21" s="61">
        <v>13.839522543759902</v>
      </c>
      <c r="AD21" s="128">
        <v>2.3752312133730528E-2</v>
      </c>
      <c r="AE21" s="129">
        <v>1.7000000000000001E-2</v>
      </c>
      <c r="AF21" s="58">
        <v>1.2999999999999999E-2</v>
      </c>
      <c r="AG21" s="59">
        <v>0.13098180049116362</v>
      </c>
      <c r="AH21" s="126">
        <v>5.1567637988647093</v>
      </c>
      <c r="AI21" s="58">
        <v>10</v>
      </c>
      <c r="AJ21" s="59">
        <v>0.25</v>
      </c>
      <c r="AK21" s="126">
        <v>77.614415670092285</v>
      </c>
      <c r="AL21" s="61">
        <v>1.5811478923627835</v>
      </c>
      <c r="AM21" s="61">
        <v>0.18</v>
      </c>
      <c r="AN21" s="61" t="s">
        <v>194</v>
      </c>
      <c r="AO21" s="59">
        <v>0.63400000000000001</v>
      </c>
      <c r="AP21" s="59">
        <v>0.32300000000000001</v>
      </c>
      <c r="AQ21" s="59">
        <v>0.72899999999999998</v>
      </c>
      <c r="AR21" s="59">
        <v>0.23599999999999999</v>
      </c>
      <c r="AS21" s="61">
        <v>1.0024477637580047</v>
      </c>
      <c r="AT21" s="61" t="s">
        <v>194</v>
      </c>
      <c r="AU21" s="59">
        <v>5.1218222174486468E-2</v>
      </c>
      <c r="AV21" s="59">
        <v>4.5562499999999999E-2</v>
      </c>
      <c r="AW21" s="126">
        <v>7.5984581250000005</v>
      </c>
      <c r="AX21" s="58" t="s">
        <v>194</v>
      </c>
      <c r="AY21" s="59">
        <v>8.0750000000000002E-2</v>
      </c>
      <c r="AZ21" s="59">
        <v>0.13196822217448648</v>
      </c>
      <c r="BA21" s="61">
        <v>5.8999999999999997E-2</v>
      </c>
      <c r="BB21" s="61">
        <v>1.3176535664464437</v>
      </c>
      <c r="BC21" s="61" t="s">
        <v>195</v>
      </c>
      <c r="BD21" s="126">
        <v>0.1</v>
      </c>
      <c r="BE21" s="59">
        <v>5.1218222174486475E-3</v>
      </c>
      <c r="BF21" s="84">
        <v>9.5</v>
      </c>
      <c r="BG21" s="59">
        <v>7.2207733926680158</v>
      </c>
      <c r="BH21" s="126">
        <v>28.883093570672063</v>
      </c>
      <c r="BI21" s="61">
        <v>0.2</v>
      </c>
      <c r="BJ21" s="59">
        <v>1.4862894482595992E-2</v>
      </c>
      <c r="BK21" s="59">
        <v>0.02</v>
      </c>
      <c r="BL21" s="61">
        <v>703.02099999999996</v>
      </c>
      <c r="BM21" s="61">
        <v>701.64700000000005</v>
      </c>
      <c r="BN21" s="61">
        <v>700.52099999999996</v>
      </c>
      <c r="BO21" s="61">
        <v>699.537601</v>
      </c>
      <c r="BP21" s="130">
        <v>700.27099999999996</v>
      </c>
      <c r="BQ21" s="130">
        <v>699.287601</v>
      </c>
      <c r="BR21" s="51" t="s">
        <v>194</v>
      </c>
      <c r="BS21" s="51">
        <v>700.35174999999992</v>
      </c>
      <c r="BT21" s="51">
        <v>699.36835099999996</v>
      </c>
      <c r="BU21" s="51">
        <v>700.40296822217442</v>
      </c>
      <c r="BV21" s="51">
        <v>699.41956922217446</v>
      </c>
      <c r="BW21" s="94">
        <v>2.5</v>
      </c>
      <c r="BX21" s="51">
        <v>2.1093990000000531</v>
      </c>
    </row>
    <row r="22" spans="1:76" s="62" customFormat="1" ht="12" customHeight="1" x14ac:dyDescent="0.25">
      <c r="A22" s="58">
        <v>10</v>
      </c>
      <c r="B22" s="58">
        <v>6</v>
      </c>
      <c r="C22" s="58">
        <v>7</v>
      </c>
      <c r="D22" s="58" t="s">
        <v>76</v>
      </c>
      <c r="E22" s="59">
        <v>0.34799000000000002</v>
      </c>
      <c r="F22" s="59">
        <v>5.5349900000000005</v>
      </c>
      <c r="G22" s="60">
        <v>1</v>
      </c>
      <c r="H22" s="126">
        <v>65.799614643545283</v>
      </c>
      <c r="I22" s="84">
        <v>364.20020905587671</v>
      </c>
      <c r="J22" s="59">
        <v>7.6156961392992231E-2</v>
      </c>
      <c r="K22" s="60">
        <v>0</v>
      </c>
      <c r="L22" s="59">
        <v>0.4</v>
      </c>
      <c r="M22" s="60">
        <v>0</v>
      </c>
      <c r="N22" s="59">
        <v>0.4</v>
      </c>
      <c r="O22" s="60">
        <v>0</v>
      </c>
      <c r="P22" s="59">
        <v>0.4</v>
      </c>
      <c r="Q22" s="60">
        <v>1</v>
      </c>
      <c r="R22" s="59">
        <v>7.6156961392992231E-2</v>
      </c>
      <c r="S22" s="59">
        <v>0.62545256406890049</v>
      </c>
      <c r="T22" s="126">
        <v>4.0411709218530367</v>
      </c>
      <c r="U22" s="61">
        <v>2.5275607149136641</v>
      </c>
      <c r="V22" s="126">
        <v>0.2</v>
      </c>
      <c r="W22" s="61">
        <v>1.1069980000000001</v>
      </c>
      <c r="X22" s="126">
        <v>2</v>
      </c>
      <c r="Y22" s="61">
        <v>11.069980000000001</v>
      </c>
      <c r="Z22" s="61">
        <v>14.704538714913665</v>
      </c>
      <c r="AA22" s="127">
        <v>14.704538714913665</v>
      </c>
      <c r="AB22" s="82">
        <v>101.429</v>
      </c>
      <c r="AC22" s="61">
        <v>14.704538714913665</v>
      </c>
      <c r="AD22" s="128">
        <v>2.0635124076941253E-2</v>
      </c>
      <c r="AE22" s="128">
        <v>0.04</v>
      </c>
      <c r="AF22" s="58">
        <v>1.2999999999999999E-2</v>
      </c>
      <c r="AG22" s="59">
        <v>0.11413208259483591</v>
      </c>
      <c r="AH22" s="126">
        <v>4.4933890785368469</v>
      </c>
      <c r="AI22" s="58">
        <v>10</v>
      </c>
      <c r="AJ22" s="59">
        <v>0.25</v>
      </c>
      <c r="AK22" s="126">
        <v>119.055078897615</v>
      </c>
      <c r="AL22" s="61">
        <v>2.4253701512641315</v>
      </c>
      <c r="AM22" s="61">
        <v>0.12</v>
      </c>
      <c r="AN22" s="61" t="s">
        <v>194</v>
      </c>
      <c r="AO22" s="59">
        <v>0.56999999999999995</v>
      </c>
      <c r="AP22" s="59">
        <v>0.27</v>
      </c>
      <c r="AQ22" s="59">
        <v>0.63</v>
      </c>
      <c r="AR22" s="59">
        <v>0.188</v>
      </c>
      <c r="AS22" s="61">
        <v>1.3824609862205548</v>
      </c>
      <c r="AT22" s="61" t="s">
        <v>194</v>
      </c>
      <c r="AU22" s="59">
        <v>9.741072265147345E-2</v>
      </c>
      <c r="AV22" s="59">
        <v>3.9375E-2</v>
      </c>
      <c r="AW22" s="126">
        <v>15.450750000000001</v>
      </c>
      <c r="AX22" s="58" t="s">
        <v>194</v>
      </c>
      <c r="AY22" s="59">
        <v>6.7500000000000004E-2</v>
      </c>
      <c r="AZ22" s="59">
        <v>0.16491072265147344</v>
      </c>
      <c r="BA22" s="61">
        <v>4.7E-2</v>
      </c>
      <c r="BB22" s="61">
        <v>2.0359609854084266</v>
      </c>
      <c r="BC22" s="61" t="s">
        <v>195</v>
      </c>
      <c r="BD22" s="126">
        <v>0.2</v>
      </c>
      <c r="BE22" s="59">
        <v>1.6843306041335628E-2</v>
      </c>
      <c r="BF22" s="84">
        <v>6.6</v>
      </c>
      <c r="BG22" s="59">
        <v>10.405892735564793</v>
      </c>
      <c r="BH22" s="126">
        <v>41.623570942259171</v>
      </c>
      <c r="BI22" s="61">
        <v>0.2</v>
      </c>
      <c r="BJ22" s="59">
        <v>1.5716147502522888E-2</v>
      </c>
      <c r="BK22" s="59">
        <v>0.04</v>
      </c>
      <c r="BL22" s="61">
        <v>701.64700000000005</v>
      </c>
      <c r="BM22" s="61">
        <v>699.55399999999997</v>
      </c>
      <c r="BN22" s="61">
        <v>699.46465849952301</v>
      </c>
      <c r="BO22" s="61">
        <v>695.40749849952306</v>
      </c>
      <c r="BP22" s="61">
        <v>699.21465849952301</v>
      </c>
      <c r="BQ22" s="61">
        <v>695.15749849952306</v>
      </c>
      <c r="BR22" s="51" t="s">
        <v>194</v>
      </c>
      <c r="BS22" s="51">
        <v>699.28215849952301</v>
      </c>
      <c r="BT22" s="51">
        <v>695.22499849952305</v>
      </c>
      <c r="BU22" s="51">
        <v>699.3795692221745</v>
      </c>
      <c r="BV22" s="51">
        <v>695.32240922217454</v>
      </c>
      <c r="BW22" s="94">
        <v>2.1823415004770368</v>
      </c>
      <c r="BX22" s="51">
        <v>4.1465015004769157</v>
      </c>
    </row>
    <row r="23" spans="1:76" s="62" customFormat="1" ht="12" customHeight="1" x14ac:dyDescent="0.25">
      <c r="A23" s="58">
        <v>11</v>
      </c>
      <c r="B23" s="58">
        <v>7</v>
      </c>
      <c r="C23" s="58">
        <v>8</v>
      </c>
      <c r="D23" s="58" t="s">
        <v>76</v>
      </c>
      <c r="E23" s="59">
        <v>0.50136599999999998</v>
      </c>
      <c r="F23" s="59">
        <v>8.2628319999999995</v>
      </c>
      <c r="G23" s="60">
        <v>1</v>
      </c>
      <c r="H23" s="126">
        <v>65.799614643545283</v>
      </c>
      <c r="I23" s="84">
        <v>543.69116146435454</v>
      </c>
      <c r="J23" s="59">
        <v>7.6156961392992231E-2</v>
      </c>
      <c r="K23" s="60">
        <v>0</v>
      </c>
      <c r="L23" s="59">
        <v>0.4</v>
      </c>
      <c r="M23" s="60">
        <v>0</v>
      </c>
      <c r="N23" s="59">
        <v>0.4</v>
      </c>
      <c r="O23" s="60">
        <v>0</v>
      </c>
      <c r="P23" s="59">
        <v>0.4</v>
      </c>
      <c r="Q23" s="60">
        <v>1</v>
      </c>
      <c r="R23" s="59">
        <v>7.6156961392992231E-2</v>
      </c>
      <c r="S23" s="59">
        <v>0.93958932951535223</v>
      </c>
      <c r="T23" s="126">
        <v>3.9552360914458942</v>
      </c>
      <c r="U23" s="61">
        <v>3.7162976272365702</v>
      </c>
      <c r="V23" s="126">
        <v>0.2</v>
      </c>
      <c r="W23" s="61">
        <v>1.6525664</v>
      </c>
      <c r="X23" s="126">
        <v>2</v>
      </c>
      <c r="Y23" s="61">
        <v>16.525663999999999</v>
      </c>
      <c r="Z23" s="61">
        <v>21.894528027236571</v>
      </c>
      <c r="AA23" s="127">
        <v>21.894528027236571</v>
      </c>
      <c r="AB23" s="82">
        <v>97.406999999999996</v>
      </c>
      <c r="AC23" s="61">
        <v>21.894528027236571</v>
      </c>
      <c r="AD23" s="128">
        <v>1.3335797221965344E-2</v>
      </c>
      <c r="AE23" s="128">
        <v>1.4999999999999999E-2</v>
      </c>
      <c r="AF23" s="58">
        <v>1.2999999999999999E-2</v>
      </c>
      <c r="AG23" s="59">
        <v>0.15926063675002652</v>
      </c>
      <c r="AH23" s="126">
        <v>6.2701038090561623</v>
      </c>
      <c r="AI23" s="58">
        <v>10</v>
      </c>
      <c r="AJ23" s="59">
        <v>0.25</v>
      </c>
      <c r="AK23" s="126">
        <v>72.906048646487477</v>
      </c>
      <c r="AL23" s="61">
        <v>1.4852298269934934</v>
      </c>
      <c r="AM23" s="61">
        <v>0.3</v>
      </c>
      <c r="AN23" s="61" t="s">
        <v>194</v>
      </c>
      <c r="AO23" s="59">
        <v>0.72899999999999998</v>
      </c>
      <c r="AP23" s="59">
        <v>0.42399999999999999</v>
      </c>
      <c r="AQ23" s="59">
        <v>0.89600000000000002</v>
      </c>
      <c r="AR23" s="59">
        <v>0.32100000000000001</v>
      </c>
      <c r="AS23" s="61">
        <v>1.0827325438782567</v>
      </c>
      <c r="AT23" s="61" t="s">
        <v>194</v>
      </c>
      <c r="AU23" s="59">
        <v>5.9750752373755406E-2</v>
      </c>
      <c r="AV23" s="59">
        <v>5.6000000000000001E-2</v>
      </c>
      <c r="AW23" s="126">
        <v>8.2403999999999993</v>
      </c>
      <c r="AX23" s="58" t="s">
        <v>194</v>
      </c>
      <c r="AY23" s="59">
        <v>0.106</v>
      </c>
      <c r="AZ23" s="59">
        <v>0.16575075237375542</v>
      </c>
      <c r="BA23" s="61">
        <v>8.0250000000000002E-2</v>
      </c>
      <c r="BB23" s="61">
        <v>1.2202931303406248</v>
      </c>
      <c r="BC23" s="61" t="s">
        <v>195</v>
      </c>
      <c r="BD23" s="126">
        <v>0.2</v>
      </c>
      <c r="BE23" s="59">
        <v>9.3113119857920184E-3</v>
      </c>
      <c r="BF23" s="84">
        <v>103.9</v>
      </c>
      <c r="BG23" s="59">
        <v>0.46961515866352588</v>
      </c>
      <c r="BH23" s="126">
        <v>1.8784606346541035</v>
      </c>
      <c r="BI23" s="61">
        <v>0.05</v>
      </c>
      <c r="BJ23" s="59">
        <v>2.4061308596516292E-3</v>
      </c>
      <c r="BK23" s="59">
        <v>0.02</v>
      </c>
      <c r="BL23" s="61">
        <v>699.55399999999997</v>
      </c>
      <c r="BM23" s="61">
        <v>698.255</v>
      </c>
      <c r="BN23" s="61">
        <v>694.80788544007089</v>
      </c>
      <c r="BO23" s="61">
        <v>693.34678044007092</v>
      </c>
      <c r="BP23" s="61">
        <v>694.55788544007089</v>
      </c>
      <c r="BQ23" s="61">
        <v>693.09678044007092</v>
      </c>
      <c r="BR23" s="51" t="s">
        <v>194</v>
      </c>
      <c r="BS23" s="51">
        <v>694.66388544007089</v>
      </c>
      <c r="BT23" s="51">
        <v>693.20278044007091</v>
      </c>
      <c r="BU23" s="51">
        <v>694.7236361924447</v>
      </c>
      <c r="BV23" s="51">
        <v>693.26253119244473</v>
      </c>
      <c r="BW23" s="94">
        <v>4.746114559929083</v>
      </c>
      <c r="BX23" s="51">
        <v>4.9082195599290799</v>
      </c>
    </row>
    <row r="24" spans="1:76" s="62" customFormat="1" ht="12" customHeight="1" x14ac:dyDescent="0.25">
      <c r="A24" s="58">
        <v>12</v>
      </c>
      <c r="B24" s="58">
        <v>8</v>
      </c>
      <c r="C24" s="58">
        <v>13</v>
      </c>
      <c r="D24" s="58" t="s">
        <v>76</v>
      </c>
      <c r="E24" s="59">
        <v>0.38952100000000001</v>
      </c>
      <c r="F24" s="59">
        <v>8.8210709999999999</v>
      </c>
      <c r="G24" s="60">
        <v>1</v>
      </c>
      <c r="H24" s="126">
        <v>65.799614643545283</v>
      </c>
      <c r="I24" s="84">
        <v>580.42307254335265</v>
      </c>
      <c r="J24" s="59">
        <v>7.6156961392992231E-2</v>
      </c>
      <c r="K24" s="60">
        <v>0</v>
      </c>
      <c r="L24" s="59">
        <v>0.4</v>
      </c>
      <c r="M24" s="60">
        <v>0</v>
      </c>
      <c r="N24" s="59">
        <v>0.4</v>
      </c>
      <c r="O24" s="60">
        <v>0</v>
      </c>
      <c r="P24" s="59">
        <v>0.4</v>
      </c>
      <c r="Q24" s="60">
        <v>1</v>
      </c>
      <c r="R24" s="59">
        <v>7.6156961392992231E-2</v>
      </c>
      <c r="S24" s="59">
        <v>0.98210311548641482</v>
      </c>
      <c r="T24" s="126">
        <v>3.9400307105497072</v>
      </c>
      <c r="U24" s="61">
        <v>3.8695164359430203</v>
      </c>
      <c r="V24" s="126">
        <v>0.2</v>
      </c>
      <c r="W24" s="61">
        <v>1.7642142000000001</v>
      </c>
      <c r="X24" s="126">
        <v>2</v>
      </c>
      <c r="Y24" s="61">
        <v>17.642142</v>
      </c>
      <c r="Z24" s="61">
        <v>23.275872635943021</v>
      </c>
      <c r="AA24" s="127">
        <v>23.275872635943021</v>
      </c>
      <c r="AB24" s="82">
        <v>118.04900000000001</v>
      </c>
      <c r="AC24" s="61">
        <v>23.275872635943021</v>
      </c>
      <c r="AD24" s="128">
        <v>1.5374971410176628E-2</v>
      </c>
      <c r="AE24" s="128">
        <v>7.0000000000000001E-3</v>
      </c>
      <c r="AF24" s="58">
        <v>1.2999999999999999E-2</v>
      </c>
      <c r="AG24" s="59">
        <v>0.18798949035501394</v>
      </c>
      <c r="AH24" s="126">
        <v>7.4011610375989747</v>
      </c>
      <c r="AI24" s="58">
        <v>10</v>
      </c>
      <c r="AJ24" s="59">
        <v>0.25</v>
      </c>
      <c r="AK24" s="126">
        <v>49.804312734747505</v>
      </c>
      <c r="AL24" s="61">
        <v>1.0146051275558012</v>
      </c>
      <c r="AM24" s="61">
        <v>0.47</v>
      </c>
      <c r="AN24" s="61" t="s">
        <v>194</v>
      </c>
      <c r="AO24" s="59">
        <v>0.83399999999999996</v>
      </c>
      <c r="AP24" s="59">
        <v>0.54200000000000004</v>
      </c>
      <c r="AQ24" s="59">
        <v>1.056</v>
      </c>
      <c r="AR24" s="59">
        <v>0.436</v>
      </c>
      <c r="AS24" s="61">
        <v>0.84618067638153815</v>
      </c>
      <c r="AT24" s="61" t="s">
        <v>194</v>
      </c>
      <c r="AU24" s="59">
        <v>3.6494482012309752E-2</v>
      </c>
      <c r="AV24" s="59">
        <v>6.6000000000000003E-2</v>
      </c>
      <c r="AW24" s="126">
        <v>4.5322200000000006</v>
      </c>
      <c r="AX24" s="58" t="s">
        <v>194</v>
      </c>
      <c r="AY24" s="59">
        <v>0.13550000000000001</v>
      </c>
      <c r="AZ24" s="59">
        <v>0.17199448201230977</v>
      </c>
      <c r="BA24" s="61">
        <v>0.109</v>
      </c>
      <c r="BB24" s="61">
        <v>0.81830527504205108</v>
      </c>
      <c r="BC24" s="61" t="s">
        <v>196</v>
      </c>
      <c r="BD24" s="126">
        <v>0.1</v>
      </c>
      <c r="BE24" s="59">
        <v>2.3300289567514442E-3</v>
      </c>
      <c r="BF24" s="84">
        <v>57.9</v>
      </c>
      <c r="BG24" s="59">
        <v>1.0846598636140841</v>
      </c>
      <c r="BH24" s="126">
        <v>3.6155328787136138</v>
      </c>
      <c r="BI24" s="61">
        <v>0.05</v>
      </c>
      <c r="BJ24" s="59">
        <v>9.1236205030774387E-4</v>
      </c>
      <c r="BK24" s="59">
        <v>0.01</v>
      </c>
      <c r="BL24" s="61">
        <v>698.255</v>
      </c>
      <c r="BM24" s="61">
        <v>696.44</v>
      </c>
      <c r="BN24" s="61">
        <v>692.83452471043233</v>
      </c>
      <c r="BO24" s="61">
        <v>692.00818171043238</v>
      </c>
      <c r="BP24" s="61">
        <v>692.58452471043233</v>
      </c>
      <c r="BQ24" s="61">
        <v>691.75818171043238</v>
      </c>
      <c r="BR24" s="51" t="s">
        <v>194</v>
      </c>
      <c r="BS24" s="51">
        <v>692.72002471043231</v>
      </c>
      <c r="BT24" s="51">
        <v>691.89368171043236</v>
      </c>
      <c r="BU24" s="51">
        <v>692.75651919244467</v>
      </c>
      <c r="BV24" s="51">
        <v>691.93017619244472</v>
      </c>
      <c r="BW24" s="94">
        <v>5.420475289567662</v>
      </c>
      <c r="BX24" s="51">
        <v>4.4318182895676728</v>
      </c>
    </row>
    <row r="25" spans="1:76" s="62" customFormat="1" ht="12" customHeight="1" x14ac:dyDescent="0.25">
      <c r="A25" s="58"/>
      <c r="B25" s="58"/>
      <c r="C25" s="58"/>
      <c r="D25" s="58"/>
      <c r="E25" s="59"/>
      <c r="F25" s="59"/>
      <c r="G25" s="60"/>
      <c r="H25" s="126"/>
      <c r="I25" s="84"/>
      <c r="J25" s="59"/>
      <c r="K25" s="60"/>
      <c r="L25" s="59"/>
      <c r="M25" s="60"/>
      <c r="N25" s="59"/>
      <c r="O25" s="60"/>
      <c r="P25" s="59"/>
      <c r="Q25" s="60"/>
      <c r="R25" s="59"/>
      <c r="S25" s="59"/>
      <c r="T25" s="126"/>
      <c r="U25" s="61"/>
      <c r="V25" s="126"/>
      <c r="W25" s="61"/>
      <c r="X25" s="126"/>
      <c r="Y25" s="61"/>
      <c r="Z25" s="61"/>
      <c r="AA25" s="127"/>
      <c r="AB25" s="82"/>
      <c r="AC25" s="61"/>
      <c r="AD25" s="128"/>
      <c r="AE25" s="128"/>
      <c r="AF25" s="58"/>
      <c r="AG25" s="59"/>
      <c r="AH25" s="126"/>
      <c r="AI25" s="58"/>
      <c r="AJ25" s="59"/>
      <c r="AK25" s="126"/>
      <c r="AL25" s="61"/>
      <c r="AM25" s="61"/>
      <c r="AN25" s="61"/>
      <c r="AO25" s="59"/>
      <c r="AP25" s="59"/>
      <c r="AQ25" s="59"/>
      <c r="AR25" s="59"/>
      <c r="AS25" s="61"/>
      <c r="AT25" s="61"/>
      <c r="AU25" s="59"/>
      <c r="AV25" s="59"/>
      <c r="AW25" s="126"/>
      <c r="AX25" s="58"/>
      <c r="AY25" s="59"/>
      <c r="AZ25" s="59"/>
      <c r="BA25" s="61"/>
      <c r="BB25" s="61"/>
      <c r="BC25" s="61"/>
      <c r="BD25" s="126"/>
      <c r="BE25" s="59"/>
      <c r="BF25" s="84"/>
      <c r="BG25" s="59"/>
      <c r="BH25" s="126"/>
      <c r="BI25" s="61"/>
      <c r="BJ25" s="59"/>
      <c r="BK25" s="59"/>
      <c r="BL25" s="61"/>
      <c r="BM25" s="61"/>
      <c r="BN25" s="61"/>
      <c r="BO25" s="61"/>
      <c r="BP25" s="61"/>
      <c r="BQ25" s="61"/>
      <c r="BR25" s="51" t="s">
        <v>194</v>
      </c>
      <c r="BS25" s="51"/>
      <c r="BT25" s="51"/>
      <c r="BU25" s="51"/>
      <c r="BV25" s="51"/>
      <c r="BW25" s="94"/>
      <c r="BX25" s="51"/>
    </row>
    <row r="26" spans="1:76" s="62" customFormat="1" ht="12" customHeight="1" x14ac:dyDescent="0.25">
      <c r="A26" s="58">
        <v>13</v>
      </c>
      <c r="B26" s="58">
        <v>6</v>
      </c>
      <c r="C26" s="58">
        <v>10</v>
      </c>
      <c r="D26" s="58" t="s">
        <v>75</v>
      </c>
      <c r="E26" s="59">
        <v>0.13473499999999999</v>
      </c>
      <c r="F26" s="59">
        <v>0.13473499999999999</v>
      </c>
      <c r="G26" s="60">
        <v>1</v>
      </c>
      <c r="H26" s="126">
        <v>65.799614643545283</v>
      </c>
      <c r="I26" s="84">
        <v>8.8655110789980736</v>
      </c>
      <c r="J26" s="59">
        <v>7.6156961392992231E-2</v>
      </c>
      <c r="K26" s="60">
        <v>0</v>
      </c>
      <c r="L26" s="59">
        <v>0.4</v>
      </c>
      <c r="M26" s="60">
        <v>0</v>
      </c>
      <c r="N26" s="59">
        <v>0.4</v>
      </c>
      <c r="O26" s="60">
        <v>0</v>
      </c>
      <c r="P26" s="59">
        <v>0.4</v>
      </c>
      <c r="Q26" s="60">
        <v>1</v>
      </c>
      <c r="R26" s="59">
        <v>7.6156961392992231E-2</v>
      </c>
      <c r="S26" s="59">
        <v>1.0261008193284809E-2</v>
      </c>
      <c r="T26" s="126">
        <v>4.4195074924944358</v>
      </c>
      <c r="U26" s="61">
        <v>4.5348602590769005E-2</v>
      </c>
      <c r="V26" s="126">
        <v>0.2</v>
      </c>
      <c r="W26" s="61">
        <v>2.6946999999999999E-2</v>
      </c>
      <c r="X26" s="126">
        <v>2</v>
      </c>
      <c r="Y26" s="61">
        <v>0.26946999999999999</v>
      </c>
      <c r="Z26" s="61">
        <v>0.34176560259076899</v>
      </c>
      <c r="AA26" s="127">
        <v>1.5</v>
      </c>
      <c r="AB26" s="82">
        <v>64.460999999999999</v>
      </c>
      <c r="AC26" s="61">
        <v>1.5</v>
      </c>
      <c r="AD26" s="128">
        <v>6.2983819673921096E-3</v>
      </c>
      <c r="AE26" s="128">
        <v>1.4999999999999999E-2</v>
      </c>
      <c r="AF26" s="58">
        <v>1.2999999999999999E-2</v>
      </c>
      <c r="AG26" s="59">
        <v>5.8279635184496456E-2</v>
      </c>
      <c r="AH26" s="126">
        <v>2.294473826161278</v>
      </c>
      <c r="AI26" s="58">
        <v>8</v>
      </c>
      <c r="AJ26" s="59">
        <v>0.2</v>
      </c>
      <c r="AK26" s="126">
        <v>40.210258001189068</v>
      </c>
      <c r="AL26" s="61">
        <v>1.279932264777935</v>
      </c>
      <c r="AM26" s="61">
        <v>0.04</v>
      </c>
      <c r="AN26" s="61" t="s">
        <v>194</v>
      </c>
      <c r="AO26" s="59">
        <v>0.42699999999999999</v>
      </c>
      <c r="AP26" s="59">
        <v>0.16500000000000001</v>
      </c>
      <c r="AQ26" s="59">
        <v>0.41</v>
      </c>
      <c r="AR26" s="59">
        <v>0.10199999999999999</v>
      </c>
      <c r="AS26" s="61">
        <v>0.54653107706017823</v>
      </c>
      <c r="AT26" s="61" t="s">
        <v>194</v>
      </c>
      <c r="AU26" s="59">
        <v>1.5224068205533051E-2</v>
      </c>
      <c r="AV26" s="59">
        <v>2.0500000000000001E-2</v>
      </c>
      <c r="AW26" s="126">
        <v>3.016575</v>
      </c>
      <c r="AX26" s="58" t="s">
        <v>194</v>
      </c>
      <c r="AY26" s="59">
        <v>3.3000000000000002E-2</v>
      </c>
      <c r="AZ26" s="59">
        <v>4.8224068205533051E-2</v>
      </c>
      <c r="BA26" s="61">
        <v>2.0400000000000001E-2</v>
      </c>
      <c r="BB26" s="61">
        <v>1.2217019711962525</v>
      </c>
      <c r="BC26" s="61" t="s">
        <v>195</v>
      </c>
      <c r="BD26" s="126">
        <v>0.1</v>
      </c>
      <c r="BE26" s="59">
        <v>2.7443338072560574E-3</v>
      </c>
      <c r="BF26" s="84">
        <v>85.5</v>
      </c>
      <c r="BG26" s="59">
        <v>0.64907634318446639</v>
      </c>
      <c r="BH26" s="126">
        <v>2.1635878106148883</v>
      </c>
      <c r="BI26" s="61">
        <v>0.05</v>
      </c>
      <c r="BJ26" s="59">
        <v>3.8060170513832631E-4</v>
      </c>
      <c r="BK26" s="59">
        <v>0.01</v>
      </c>
      <c r="BL26" s="61">
        <v>701.64700000000005</v>
      </c>
      <c r="BM26" s="61">
        <v>701.24099999999999</v>
      </c>
      <c r="BN26" s="61">
        <v>700.447</v>
      </c>
      <c r="BO26" s="61">
        <v>699.48008500000003</v>
      </c>
      <c r="BP26" s="61">
        <v>700.24699999999996</v>
      </c>
      <c r="BQ26" s="61">
        <v>699.28008499999999</v>
      </c>
      <c r="BR26" s="51" t="s">
        <v>194</v>
      </c>
      <c r="BS26" s="51">
        <v>700.28</v>
      </c>
      <c r="BT26" s="51">
        <v>699.313085</v>
      </c>
      <c r="BU26" s="51">
        <v>700.29522406820547</v>
      </c>
      <c r="BV26" s="51">
        <v>699.3283090682055</v>
      </c>
      <c r="BW26" s="94">
        <v>1.2</v>
      </c>
      <c r="BX26" s="51">
        <v>1.7609149999999545</v>
      </c>
    </row>
    <row r="27" spans="1:76" s="62" customFormat="1" ht="12" customHeight="1" x14ac:dyDescent="0.25">
      <c r="A27" s="58"/>
      <c r="B27" s="58"/>
      <c r="C27" s="58"/>
      <c r="D27" s="58"/>
      <c r="E27" s="59"/>
      <c r="F27" s="59"/>
      <c r="G27" s="60"/>
      <c r="H27" s="126"/>
      <c r="I27" s="84"/>
      <c r="J27" s="59"/>
      <c r="K27" s="60"/>
      <c r="L27" s="59"/>
      <c r="M27" s="60"/>
      <c r="N27" s="59"/>
      <c r="O27" s="60"/>
      <c r="P27" s="59"/>
      <c r="Q27" s="60"/>
      <c r="R27" s="59"/>
      <c r="S27" s="59"/>
      <c r="T27" s="126"/>
      <c r="U27" s="61"/>
      <c r="V27" s="126"/>
      <c r="W27" s="61"/>
      <c r="X27" s="126"/>
      <c r="Y27" s="61"/>
      <c r="Z27" s="61"/>
      <c r="AA27" s="127"/>
      <c r="AB27" s="82"/>
      <c r="AC27" s="61"/>
      <c r="AD27" s="128"/>
      <c r="AE27" s="128"/>
      <c r="AF27" s="58"/>
      <c r="AG27" s="59"/>
      <c r="AH27" s="126"/>
      <c r="AI27" s="58"/>
      <c r="AJ27" s="59"/>
      <c r="AK27" s="126"/>
      <c r="AL27" s="61"/>
      <c r="AM27" s="61"/>
      <c r="AN27" s="61"/>
      <c r="AO27" s="59"/>
      <c r="AP27" s="59"/>
      <c r="AQ27" s="59"/>
      <c r="AR27" s="59"/>
      <c r="AS27" s="61"/>
      <c r="AT27" s="61"/>
      <c r="AU27" s="59"/>
      <c r="AV27" s="59"/>
      <c r="AW27" s="126"/>
      <c r="AX27" s="58"/>
      <c r="AY27" s="59"/>
      <c r="AZ27" s="59"/>
      <c r="BA27" s="61"/>
      <c r="BB27" s="61"/>
      <c r="BC27" s="61"/>
      <c r="BD27" s="126"/>
      <c r="BE27" s="59"/>
      <c r="BF27" s="84"/>
      <c r="BG27" s="59"/>
      <c r="BH27" s="126"/>
      <c r="BI27" s="61"/>
      <c r="BJ27" s="59"/>
      <c r="BK27" s="59"/>
      <c r="BL27" s="61"/>
      <c r="BM27" s="61"/>
      <c r="BN27" s="61"/>
      <c r="BO27" s="61"/>
      <c r="BP27" s="61"/>
      <c r="BQ27" s="61"/>
      <c r="BR27" s="51" t="s">
        <v>194</v>
      </c>
      <c r="BS27" s="51"/>
      <c r="BT27" s="51"/>
      <c r="BU27" s="51"/>
      <c r="BV27" s="51"/>
      <c r="BW27" s="94"/>
      <c r="BX27" s="51"/>
    </row>
    <row r="28" spans="1:76" s="62" customFormat="1" ht="12" customHeight="1" x14ac:dyDescent="0.25">
      <c r="A28" s="58">
        <v>14</v>
      </c>
      <c r="B28" s="58">
        <v>7</v>
      </c>
      <c r="C28" s="58">
        <v>12</v>
      </c>
      <c r="D28" s="58" t="s">
        <v>75</v>
      </c>
      <c r="E28" s="59">
        <v>0.33355299999999999</v>
      </c>
      <c r="F28" s="59">
        <v>0.33355299999999999</v>
      </c>
      <c r="G28" s="60">
        <v>1</v>
      </c>
      <c r="H28" s="126">
        <v>65.799614643545283</v>
      </c>
      <c r="I28" s="84">
        <v>21.947658863198459</v>
      </c>
      <c r="J28" s="59">
        <v>7.6156961392992231E-2</v>
      </c>
      <c r="K28" s="60">
        <v>0</v>
      </c>
      <c r="L28" s="59">
        <v>0.4</v>
      </c>
      <c r="M28" s="60">
        <v>0</v>
      </c>
      <c r="N28" s="59">
        <v>0.4</v>
      </c>
      <c r="O28" s="60">
        <v>0</v>
      </c>
      <c r="P28" s="59">
        <v>0.4</v>
      </c>
      <c r="Q28" s="60">
        <v>1</v>
      </c>
      <c r="R28" s="59">
        <v>7.6156961392992231E-2</v>
      </c>
      <c r="S28" s="59">
        <v>2.5402382943516738E-2</v>
      </c>
      <c r="T28" s="126">
        <v>4.3750005902074163</v>
      </c>
      <c r="U28" s="61">
        <v>0.11113544037056053</v>
      </c>
      <c r="V28" s="126">
        <v>0.2</v>
      </c>
      <c r="W28" s="61">
        <v>6.6710599999999995E-2</v>
      </c>
      <c r="X28" s="126">
        <v>2</v>
      </c>
      <c r="Y28" s="61">
        <v>0.66710599999999998</v>
      </c>
      <c r="Z28" s="61">
        <v>0.84495204037056049</v>
      </c>
      <c r="AA28" s="127">
        <v>1.5</v>
      </c>
      <c r="AB28" s="82">
        <v>82.718999999999994</v>
      </c>
      <c r="AC28" s="61">
        <v>1.5</v>
      </c>
      <c r="AD28" s="128">
        <v>-9.622940316010218E-3</v>
      </c>
      <c r="AE28" s="128">
        <v>1.2999999999999999E-2</v>
      </c>
      <c r="AF28" s="58">
        <v>1.2999999999999999E-2</v>
      </c>
      <c r="AG28" s="59">
        <v>5.9864527225094187E-2</v>
      </c>
      <c r="AH28" s="126">
        <v>2.3568711505942592</v>
      </c>
      <c r="AI28" s="58">
        <v>8</v>
      </c>
      <c r="AJ28" s="59">
        <v>0.2</v>
      </c>
      <c r="AK28" s="126">
        <v>37.433712996698986</v>
      </c>
      <c r="AL28" s="61">
        <v>1.1915520923415941</v>
      </c>
      <c r="AM28" s="61">
        <v>0.04</v>
      </c>
      <c r="AN28" s="61" t="s">
        <v>194</v>
      </c>
      <c r="AO28" s="59">
        <v>0.42699999999999999</v>
      </c>
      <c r="AP28" s="59">
        <v>0.16500000000000001</v>
      </c>
      <c r="AQ28" s="59">
        <v>0.41</v>
      </c>
      <c r="AR28" s="59">
        <v>0.10199999999999999</v>
      </c>
      <c r="AS28" s="61">
        <v>0.50879274342986069</v>
      </c>
      <c r="AT28" s="61" t="s">
        <v>194</v>
      </c>
      <c r="AU28" s="59">
        <v>1.3194192444795312E-2</v>
      </c>
      <c r="AV28" s="59">
        <v>2.0500000000000001E-2</v>
      </c>
      <c r="AW28" s="126">
        <v>2.6143650000000003</v>
      </c>
      <c r="AX28" s="58" t="s">
        <v>194</v>
      </c>
      <c r="AY28" s="59">
        <v>3.3000000000000002E-2</v>
      </c>
      <c r="AZ28" s="59">
        <v>4.6194192444795314E-2</v>
      </c>
      <c r="BA28" s="61">
        <v>2.0400000000000001E-2</v>
      </c>
      <c r="BB28" s="61">
        <v>1.1373426391820107</v>
      </c>
      <c r="BC28" s="61" t="s">
        <v>195</v>
      </c>
      <c r="BD28" s="126">
        <v>0.1</v>
      </c>
      <c r="BE28" s="59">
        <v>3.8419605472253416E-3</v>
      </c>
      <c r="BF28" s="84">
        <v>87.9</v>
      </c>
      <c r="BG28" s="59">
        <v>0.62240423578087467</v>
      </c>
      <c r="BH28" s="126">
        <v>2.0746807859362488</v>
      </c>
      <c r="BI28" s="61">
        <v>0.05</v>
      </c>
      <c r="BJ28" s="59">
        <v>3.2985481111988282E-4</v>
      </c>
      <c r="BK28" s="59">
        <v>0.01</v>
      </c>
      <c r="BL28" s="61">
        <v>699.55399999999997</v>
      </c>
      <c r="BM28" s="61">
        <v>700.35</v>
      </c>
      <c r="BN28" s="61">
        <v>698.35399999999993</v>
      </c>
      <c r="BO28" s="61">
        <v>697.27865299999996</v>
      </c>
      <c r="BP28" s="61">
        <v>698.15399999999988</v>
      </c>
      <c r="BQ28" s="61">
        <v>697.07865299999992</v>
      </c>
      <c r="BR28" s="51" t="s">
        <v>194</v>
      </c>
      <c r="BS28" s="51">
        <v>698.1869999999999</v>
      </c>
      <c r="BT28" s="51">
        <v>697.11165299999993</v>
      </c>
      <c r="BU28" s="51">
        <v>698.20019419244466</v>
      </c>
      <c r="BV28" s="51">
        <v>697.12484719244469</v>
      </c>
      <c r="BW28" s="94">
        <v>1.2</v>
      </c>
      <c r="BX28" s="51">
        <v>3.0713470000000598</v>
      </c>
    </row>
    <row r="29" spans="1:76" s="62" customFormat="1" ht="12" customHeight="1" x14ac:dyDescent="0.25">
      <c r="A29" s="58"/>
      <c r="B29" s="58"/>
      <c r="C29" s="58"/>
      <c r="D29" s="58"/>
      <c r="E29" s="59"/>
      <c r="F29" s="59"/>
      <c r="G29" s="60"/>
      <c r="H29" s="126"/>
      <c r="I29" s="84"/>
      <c r="J29" s="59"/>
      <c r="K29" s="60"/>
      <c r="L29" s="59"/>
      <c r="M29" s="60"/>
      <c r="N29" s="59"/>
      <c r="O29" s="60"/>
      <c r="P29" s="59"/>
      <c r="Q29" s="60"/>
      <c r="R29" s="59"/>
      <c r="S29" s="59"/>
      <c r="T29" s="126"/>
      <c r="U29" s="61"/>
      <c r="V29" s="126"/>
      <c r="W29" s="61"/>
      <c r="X29" s="126"/>
      <c r="Y29" s="61"/>
      <c r="Z29" s="61"/>
      <c r="AA29" s="127"/>
      <c r="AB29" s="82"/>
      <c r="AC29" s="61"/>
      <c r="AD29" s="128"/>
      <c r="AE29" s="128"/>
      <c r="AF29" s="58"/>
      <c r="AG29" s="59"/>
      <c r="AH29" s="126"/>
      <c r="AI29" s="58"/>
      <c r="AJ29" s="59"/>
      <c r="AK29" s="126"/>
      <c r="AL29" s="61"/>
      <c r="AM29" s="61"/>
      <c r="AN29" s="61"/>
      <c r="AO29" s="59"/>
      <c r="AP29" s="59"/>
      <c r="AQ29" s="59"/>
      <c r="AR29" s="59"/>
      <c r="AS29" s="61"/>
      <c r="AT29" s="61"/>
      <c r="AU29" s="59"/>
      <c r="AV29" s="59"/>
      <c r="AW29" s="126"/>
      <c r="AX29" s="58"/>
      <c r="AY29" s="59"/>
      <c r="AZ29" s="59"/>
      <c r="BA29" s="61"/>
      <c r="BB29" s="61"/>
      <c r="BC29" s="61"/>
      <c r="BD29" s="126"/>
      <c r="BE29" s="59"/>
      <c r="BF29" s="84"/>
      <c r="BG29" s="59"/>
      <c r="BH29" s="126"/>
      <c r="BI29" s="61"/>
      <c r="BJ29" s="59"/>
      <c r="BK29" s="59"/>
      <c r="BL29" s="61"/>
      <c r="BM29" s="61"/>
      <c r="BN29" s="61"/>
      <c r="BO29" s="61"/>
      <c r="BP29" s="61"/>
      <c r="BQ29" s="61"/>
      <c r="BR29" s="51" t="s">
        <v>194</v>
      </c>
      <c r="BS29" s="51"/>
      <c r="BT29" s="51"/>
      <c r="BU29" s="51"/>
      <c r="BV29" s="51"/>
      <c r="BW29" s="94"/>
      <c r="BX29" s="51"/>
    </row>
    <row r="30" spans="1:76" s="62" customFormat="1" ht="12" customHeight="1" x14ac:dyDescent="0.25">
      <c r="A30" s="58">
        <v>15</v>
      </c>
      <c r="B30" s="58">
        <v>15</v>
      </c>
      <c r="C30" s="58">
        <v>16</v>
      </c>
      <c r="D30" s="58" t="s">
        <v>75</v>
      </c>
      <c r="E30" s="59">
        <v>0.156886</v>
      </c>
      <c r="F30" s="59">
        <v>0.156886</v>
      </c>
      <c r="G30" s="60">
        <v>1</v>
      </c>
      <c r="H30" s="126">
        <v>65.799614643545283</v>
      </c>
      <c r="I30" s="84">
        <v>10.323038342967244</v>
      </c>
      <c r="J30" s="59">
        <v>7.6156961392992231E-2</v>
      </c>
      <c r="K30" s="60">
        <v>0</v>
      </c>
      <c r="L30" s="59">
        <v>0.4</v>
      </c>
      <c r="M30" s="60">
        <v>0</v>
      </c>
      <c r="N30" s="59">
        <v>0.4</v>
      </c>
      <c r="O30" s="60">
        <v>0</v>
      </c>
      <c r="P30" s="59">
        <v>0.4</v>
      </c>
      <c r="Q30" s="60">
        <v>1</v>
      </c>
      <c r="R30" s="59">
        <v>7.6156961392992231E-2</v>
      </c>
      <c r="S30" s="59">
        <v>1.1947961045100979E-2</v>
      </c>
      <c r="T30" s="126">
        <v>4.4133001670113385</v>
      </c>
      <c r="U30" s="61">
        <v>5.2729938475789113E-2</v>
      </c>
      <c r="V30" s="126">
        <v>0.2</v>
      </c>
      <c r="W30" s="61">
        <v>3.1377200000000001E-2</v>
      </c>
      <c r="X30" s="126">
        <v>2</v>
      </c>
      <c r="Y30" s="61">
        <v>0.313772</v>
      </c>
      <c r="Z30" s="61">
        <v>0.3978791384757891</v>
      </c>
      <c r="AA30" s="127">
        <v>1.5</v>
      </c>
      <c r="AB30" s="82">
        <v>89.774000000000001</v>
      </c>
      <c r="AC30" s="61">
        <v>1.5</v>
      </c>
      <c r="AD30" s="128">
        <v>-1.9281751954908933E-2</v>
      </c>
      <c r="AE30" s="128">
        <v>1.2999999999999999E-2</v>
      </c>
      <c r="AF30" s="58">
        <v>1.2999999999999999E-2</v>
      </c>
      <c r="AG30" s="59">
        <v>5.9864527225094187E-2</v>
      </c>
      <c r="AH30" s="126">
        <v>2.3568711505942592</v>
      </c>
      <c r="AI30" s="58">
        <v>8</v>
      </c>
      <c r="AJ30" s="59">
        <v>0.2</v>
      </c>
      <c r="AK30" s="126">
        <v>37.433712996698986</v>
      </c>
      <c r="AL30" s="61">
        <v>1.1915520923415941</v>
      </c>
      <c r="AM30" s="61">
        <v>0.04</v>
      </c>
      <c r="AN30" s="61" t="s">
        <v>194</v>
      </c>
      <c r="AO30" s="59">
        <v>0.42699999999999999</v>
      </c>
      <c r="AP30" s="59">
        <v>0.16500000000000001</v>
      </c>
      <c r="AQ30" s="59">
        <v>0.41</v>
      </c>
      <c r="AR30" s="59">
        <v>0.10199999999999999</v>
      </c>
      <c r="AS30" s="61">
        <v>0.50879274342986069</v>
      </c>
      <c r="AT30" s="61" t="s">
        <v>194</v>
      </c>
      <c r="AU30" s="59">
        <v>1.3194192444795312E-2</v>
      </c>
      <c r="AV30" s="59">
        <v>2.0500000000000001E-2</v>
      </c>
      <c r="AW30" s="126">
        <v>2.6143650000000003</v>
      </c>
      <c r="AX30" s="58" t="s">
        <v>194</v>
      </c>
      <c r="AY30" s="59">
        <v>3.3000000000000002E-2</v>
      </c>
      <c r="AZ30" s="59">
        <v>4.6194192444795314E-2</v>
      </c>
      <c r="BA30" s="61">
        <v>2.0400000000000001E-2</v>
      </c>
      <c r="BB30" s="61">
        <v>1.1373426391820107</v>
      </c>
      <c r="BC30" s="61" t="s">
        <v>195</v>
      </c>
      <c r="BD30" s="126">
        <v>0.2</v>
      </c>
      <c r="BE30" s="59">
        <v>3.8493152882209614E-2</v>
      </c>
      <c r="BF30" s="84">
        <v>64.099999999999994</v>
      </c>
      <c r="BG30" s="59">
        <v>0.95833874509085193</v>
      </c>
      <c r="BH30" s="126">
        <v>4.7916937254542598</v>
      </c>
      <c r="BI30" s="61">
        <v>0.05</v>
      </c>
      <c r="BJ30" s="59">
        <v>6.5970962223976565E-4</v>
      </c>
      <c r="BK30" s="59">
        <v>0.04</v>
      </c>
      <c r="BL30" s="61">
        <v>692.73199999999997</v>
      </c>
      <c r="BM30" s="61">
        <v>694.46299999999997</v>
      </c>
      <c r="BN30" s="61">
        <v>691.93200000000002</v>
      </c>
      <c r="BO30" s="61">
        <v>690.76493800000003</v>
      </c>
      <c r="BP30" s="61">
        <v>691.73199999999997</v>
      </c>
      <c r="BQ30" s="61">
        <v>690.56493799999998</v>
      </c>
      <c r="BR30" s="51" t="s">
        <v>194</v>
      </c>
      <c r="BS30" s="51">
        <v>691.76499999999999</v>
      </c>
      <c r="BT30" s="51">
        <v>690.597938</v>
      </c>
      <c r="BU30" s="51">
        <v>691.77819419244474</v>
      </c>
      <c r="BV30" s="51">
        <v>690.61113219244476</v>
      </c>
      <c r="BW30" s="94">
        <v>0.79999999999999993</v>
      </c>
      <c r="BX30" s="51">
        <v>3.6980619999999362</v>
      </c>
    </row>
    <row r="31" spans="1:76" ht="12" customHeight="1" x14ac:dyDescent="0.25">
      <c r="A31" s="58">
        <v>16</v>
      </c>
      <c r="B31" s="58">
        <v>16</v>
      </c>
      <c r="C31" s="58">
        <v>17</v>
      </c>
      <c r="D31" s="58" t="s">
        <v>76</v>
      </c>
      <c r="E31" s="59">
        <v>9.4861000000000001E-2</v>
      </c>
      <c r="F31" s="59">
        <v>0.251747</v>
      </c>
      <c r="G31" s="60">
        <v>1</v>
      </c>
      <c r="H31" s="126">
        <v>65.799614643545283</v>
      </c>
      <c r="I31" s="84">
        <v>16.564855587668593</v>
      </c>
      <c r="J31" s="59">
        <v>7.6156961392992231E-2</v>
      </c>
      <c r="K31" s="60">
        <v>0</v>
      </c>
      <c r="L31" s="59">
        <v>0.4</v>
      </c>
      <c r="M31" s="60">
        <v>0</v>
      </c>
      <c r="N31" s="59">
        <v>0.4</v>
      </c>
      <c r="O31" s="60">
        <v>0</v>
      </c>
      <c r="P31" s="59">
        <v>0.4</v>
      </c>
      <c r="Q31" s="60">
        <v>1</v>
      </c>
      <c r="R31" s="59">
        <v>7.6156961392992231E-2</v>
      </c>
      <c r="S31" s="59">
        <v>1.9172286559801615E-2</v>
      </c>
      <c r="T31" s="126">
        <v>4.3908941422824093</v>
      </c>
      <c r="U31" s="61">
        <v>8.4183480749592671E-2</v>
      </c>
      <c r="V31" s="126">
        <v>0.2</v>
      </c>
      <c r="W31" s="61">
        <v>5.0349400000000002E-2</v>
      </c>
      <c r="X31" s="126">
        <v>2</v>
      </c>
      <c r="Y31" s="61">
        <v>0.503494</v>
      </c>
      <c r="Z31" s="61">
        <v>0.63802688074959268</v>
      </c>
      <c r="AA31" s="127">
        <v>1.5</v>
      </c>
      <c r="AB31" s="82">
        <v>21.390999999999998</v>
      </c>
      <c r="AC31" s="61">
        <v>1.5</v>
      </c>
      <c r="AD31" s="128">
        <v>-3.0667102987240558E-2</v>
      </c>
      <c r="AE31" s="128">
        <v>1.2999999999999999E-2</v>
      </c>
      <c r="AF31" s="58">
        <v>1.2999999999999999E-2</v>
      </c>
      <c r="AG31" s="59">
        <v>5.9864527225094187E-2</v>
      </c>
      <c r="AH31" s="126">
        <v>2.3568711505942592</v>
      </c>
      <c r="AI31" s="58">
        <v>8</v>
      </c>
      <c r="AJ31" s="59">
        <v>0.2</v>
      </c>
      <c r="AK31" s="126">
        <v>37.433712996698986</v>
      </c>
      <c r="AL31" s="61">
        <v>1.1915520923415941</v>
      </c>
      <c r="AM31" s="61">
        <v>0.04</v>
      </c>
      <c r="AN31" s="61" t="s">
        <v>194</v>
      </c>
      <c r="AO31" s="59">
        <v>0.42699999999999999</v>
      </c>
      <c r="AP31" s="59">
        <v>0.16500000000000001</v>
      </c>
      <c r="AQ31" s="59">
        <v>0.41</v>
      </c>
      <c r="AR31" s="59">
        <v>0.10199999999999999</v>
      </c>
      <c r="AS31" s="61">
        <v>0.50879274342986069</v>
      </c>
      <c r="AT31" s="61" t="s">
        <v>194</v>
      </c>
      <c r="AU31" s="59">
        <v>1.3194192444795312E-2</v>
      </c>
      <c r="AV31" s="59">
        <v>2.0500000000000001E-2</v>
      </c>
      <c r="AW31" s="126">
        <v>2.6143650000000003</v>
      </c>
      <c r="AX31" s="58" t="s">
        <v>194</v>
      </c>
      <c r="AY31" s="59">
        <v>3.3000000000000002E-2</v>
      </c>
      <c r="AZ31" s="59">
        <v>4.6194192444795314E-2</v>
      </c>
      <c r="BA31" s="61">
        <v>2.0400000000000001E-2</v>
      </c>
      <c r="BB31" s="61">
        <v>1.1373426391820107</v>
      </c>
      <c r="BC31" s="61" t="s">
        <v>195</v>
      </c>
      <c r="BD31" s="126">
        <v>0.2</v>
      </c>
      <c r="BE31" s="59">
        <v>3.8493152882209614E-2</v>
      </c>
      <c r="BF31" s="84">
        <v>53.9</v>
      </c>
      <c r="BG31" s="59">
        <v>1.1801110798713177</v>
      </c>
      <c r="BH31" s="126">
        <v>5.9005553993565885</v>
      </c>
      <c r="BI31" s="61">
        <v>0.05</v>
      </c>
      <c r="BJ31" s="59">
        <v>6.5970962223976565E-4</v>
      </c>
      <c r="BK31" s="59">
        <v>0.04</v>
      </c>
      <c r="BL31" s="61">
        <v>694.46299999999997</v>
      </c>
      <c r="BM31" s="61">
        <v>695.11900000000003</v>
      </c>
      <c r="BN31" s="61">
        <v>690.72493800000007</v>
      </c>
      <c r="BO31" s="61">
        <v>690.44685500000003</v>
      </c>
      <c r="BP31" s="61">
        <v>690.52493800000002</v>
      </c>
      <c r="BQ31" s="61">
        <v>690.24685499999998</v>
      </c>
      <c r="BR31" s="51" t="s">
        <v>194</v>
      </c>
      <c r="BS31" s="51">
        <v>690.55793800000004</v>
      </c>
      <c r="BT31" s="51">
        <v>690.279855</v>
      </c>
      <c r="BU31" s="51">
        <v>690.57113219244479</v>
      </c>
      <c r="BV31" s="51">
        <v>690.29304919244476</v>
      </c>
      <c r="BW31" s="94">
        <v>3.7380619999998999</v>
      </c>
      <c r="BX31" s="51">
        <v>4.6721450000000004</v>
      </c>
    </row>
    <row r="32" spans="1:76" ht="12" customHeight="1" x14ac:dyDescent="0.25">
      <c r="A32" s="58">
        <v>17</v>
      </c>
      <c r="B32" s="58">
        <v>17</v>
      </c>
      <c r="C32" s="58">
        <v>18</v>
      </c>
      <c r="D32" s="58" t="s">
        <v>76</v>
      </c>
      <c r="E32" s="59">
        <v>0</v>
      </c>
      <c r="F32" s="59">
        <v>0.251747</v>
      </c>
      <c r="G32" s="60">
        <v>0</v>
      </c>
      <c r="H32" s="126">
        <v>65.799614643545283</v>
      </c>
      <c r="I32" s="84">
        <v>16.564855587668593</v>
      </c>
      <c r="J32" s="59">
        <v>7.6156961392992231E-2</v>
      </c>
      <c r="K32" s="60">
        <v>0</v>
      </c>
      <c r="L32" s="59">
        <v>0.4</v>
      </c>
      <c r="M32" s="60">
        <v>0</v>
      </c>
      <c r="N32" s="59">
        <v>0.4</v>
      </c>
      <c r="O32" s="60">
        <v>0</v>
      </c>
      <c r="P32" s="59">
        <v>0.4</v>
      </c>
      <c r="Q32" s="60">
        <v>0</v>
      </c>
      <c r="R32" s="59">
        <v>0</v>
      </c>
      <c r="S32" s="59">
        <v>1.9172286559801615E-2</v>
      </c>
      <c r="T32" s="126">
        <v>4.3908941422824093</v>
      </c>
      <c r="U32" s="61">
        <v>8.4183480749592671E-2</v>
      </c>
      <c r="V32" s="126">
        <v>0.2</v>
      </c>
      <c r="W32" s="61">
        <v>5.0349400000000002E-2</v>
      </c>
      <c r="X32" s="126">
        <v>2</v>
      </c>
      <c r="Y32" s="61">
        <v>0.503494</v>
      </c>
      <c r="Z32" s="61">
        <v>0.63802688074959268</v>
      </c>
      <c r="AA32" s="127">
        <v>1.5</v>
      </c>
      <c r="AB32" s="82">
        <v>14.651</v>
      </c>
      <c r="AC32" s="61">
        <v>1.5</v>
      </c>
      <c r="AD32" s="128">
        <v>0.12988874479557846</v>
      </c>
      <c r="AE32" s="128">
        <v>1.2999999999999999E-2</v>
      </c>
      <c r="AF32" s="58">
        <v>1.2999999999999999E-2</v>
      </c>
      <c r="AG32" s="59">
        <v>5.9864527225094187E-2</v>
      </c>
      <c r="AH32" s="126">
        <v>2.3568711505942592</v>
      </c>
      <c r="AI32" s="58">
        <v>8</v>
      </c>
      <c r="AJ32" s="59">
        <v>0.2</v>
      </c>
      <c r="AK32" s="126">
        <v>37.433712996698986</v>
      </c>
      <c r="AL32" s="61">
        <v>1.1915520923415941</v>
      </c>
      <c r="AM32" s="61">
        <v>0.04</v>
      </c>
      <c r="AN32" s="61" t="s">
        <v>194</v>
      </c>
      <c r="AO32" s="59">
        <v>0.42699999999999999</v>
      </c>
      <c r="AP32" s="59">
        <v>0.16500000000000001</v>
      </c>
      <c r="AQ32" s="59">
        <v>0.41</v>
      </c>
      <c r="AR32" s="59">
        <v>0.10199999999999999</v>
      </c>
      <c r="AS32" s="61">
        <v>0.50879274342986069</v>
      </c>
      <c r="AT32" s="61" t="s">
        <v>194</v>
      </c>
      <c r="AU32" s="59">
        <v>1.3194192444795312E-2</v>
      </c>
      <c r="AV32" s="59">
        <v>2.0500000000000001E-2</v>
      </c>
      <c r="AW32" s="126">
        <v>2.6143650000000003</v>
      </c>
      <c r="AX32" s="58" t="s">
        <v>194</v>
      </c>
      <c r="AY32" s="59">
        <v>3.3000000000000002E-2</v>
      </c>
      <c r="AZ32" s="59">
        <v>4.6194192444795314E-2</v>
      </c>
      <c r="BA32" s="61">
        <v>2.0400000000000001E-2</v>
      </c>
      <c r="BB32" s="61">
        <v>1.1373426391820107</v>
      </c>
      <c r="BC32" s="61" t="s">
        <v>195</v>
      </c>
      <c r="BD32" s="126">
        <v>0.1</v>
      </c>
      <c r="BE32" s="59">
        <v>1.3194192444795313E-3</v>
      </c>
      <c r="BF32" s="84">
        <v>94.8</v>
      </c>
      <c r="BG32" s="59">
        <v>0.55172828274422403</v>
      </c>
      <c r="BH32" s="126">
        <v>1.8390942758140802</v>
      </c>
      <c r="BI32" s="61">
        <v>0.05</v>
      </c>
      <c r="BJ32" s="59">
        <v>3.2985481111988282E-4</v>
      </c>
      <c r="BK32" s="59">
        <v>0.01</v>
      </c>
      <c r="BL32" s="61">
        <v>695.11900000000003</v>
      </c>
      <c r="BM32" s="61">
        <v>693.21600000000001</v>
      </c>
      <c r="BN32" s="61">
        <v>690.43685500000004</v>
      </c>
      <c r="BO32" s="61">
        <v>690.24639200000001</v>
      </c>
      <c r="BP32" s="61">
        <v>690.23685499999999</v>
      </c>
      <c r="BQ32" s="61">
        <v>690.04639199999997</v>
      </c>
      <c r="BR32" s="51" t="s">
        <v>194</v>
      </c>
      <c r="BS32" s="51">
        <v>690.26985500000001</v>
      </c>
      <c r="BT32" s="51">
        <v>690.07939199999998</v>
      </c>
      <c r="BU32" s="51">
        <v>690.28304919244476</v>
      </c>
      <c r="BV32" s="51">
        <v>690.09258619244474</v>
      </c>
      <c r="BW32" s="94">
        <v>4.6821449999999913</v>
      </c>
      <c r="BX32" s="51">
        <v>2.9696079999999938</v>
      </c>
    </row>
    <row r="33" spans="1:76" ht="12" customHeight="1" x14ac:dyDescent="0.25">
      <c r="A33" s="58"/>
      <c r="B33" s="58"/>
      <c r="C33" s="58"/>
      <c r="D33" s="58"/>
      <c r="E33" s="59"/>
      <c r="F33" s="59"/>
      <c r="G33" s="60"/>
      <c r="H33" s="126"/>
      <c r="I33" s="84"/>
      <c r="J33" s="59"/>
      <c r="K33" s="60"/>
      <c r="L33" s="59"/>
      <c r="M33" s="60"/>
      <c r="N33" s="59"/>
      <c r="O33" s="60"/>
      <c r="P33" s="59"/>
      <c r="Q33" s="60"/>
      <c r="R33" s="59"/>
      <c r="S33" s="59"/>
      <c r="T33" s="126"/>
      <c r="U33" s="61"/>
      <c r="V33" s="126"/>
      <c r="W33" s="61"/>
      <c r="X33" s="126"/>
      <c r="Y33" s="61"/>
      <c r="Z33" s="61"/>
      <c r="AA33" s="127"/>
      <c r="AB33" s="82"/>
      <c r="AC33" s="61"/>
      <c r="AD33" s="128"/>
      <c r="AE33" s="128"/>
      <c r="AF33" s="58"/>
      <c r="AG33" s="59"/>
      <c r="AH33" s="126"/>
      <c r="AI33" s="58"/>
      <c r="AJ33" s="59"/>
      <c r="AK33" s="126"/>
      <c r="AL33" s="61"/>
      <c r="AM33" s="61"/>
      <c r="AN33" s="61"/>
      <c r="AO33" s="59"/>
      <c r="AP33" s="59"/>
      <c r="AQ33" s="59"/>
      <c r="AR33" s="59"/>
      <c r="AS33" s="61"/>
      <c r="AT33" s="61"/>
      <c r="AU33" s="59"/>
      <c r="AV33" s="59"/>
      <c r="AW33" s="126"/>
      <c r="AX33" s="58"/>
      <c r="AY33" s="59"/>
      <c r="AZ33" s="59"/>
      <c r="BA33" s="61"/>
      <c r="BB33" s="61"/>
      <c r="BC33" s="61"/>
      <c r="BD33" s="126"/>
      <c r="BE33" s="59"/>
      <c r="BF33" s="84"/>
      <c r="BG33" s="59"/>
      <c r="BH33" s="126"/>
      <c r="BI33" s="61"/>
      <c r="BJ33" s="59"/>
      <c r="BK33" s="59"/>
      <c r="BL33" s="61"/>
      <c r="BM33" s="61"/>
      <c r="BN33" s="61"/>
      <c r="BO33" s="61"/>
      <c r="BP33" s="61"/>
      <c r="BQ33" s="61"/>
      <c r="BR33" s="51" t="s">
        <v>194</v>
      </c>
      <c r="BS33" s="51"/>
      <c r="BT33" s="51"/>
      <c r="BU33" s="51"/>
      <c r="BV33" s="51"/>
      <c r="BW33" s="94"/>
      <c r="BX33" s="51"/>
    </row>
    <row r="34" spans="1:76" ht="12" customHeight="1" x14ac:dyDescent="0.25">
      <c r="A34" s="58">
        <v>18</v>
      </c>
      <c r="B34" s="58">
        <v>32</v>
      </c>
      <c r="C34" s="58">
        <v>10</v>
      </c>
      <c r="D34" s="58" t="s">
        <v>75</v>
      </c>
      <c r="E34" s="59">
        <v>6.5030000000000001</v>
      </c>
      <c r="F34" s="59">
        <v>6.5030000000000001</v>
      </c>
      <c r="G34" s="60">
        <v>1</v>
      </c>
      <c r="H34" s="126">
        <v>65.799614643545283</v>
      </c>
      <c r="I34" s="84">
        <v>427.89489402697501</v>
      </c>
      <c r="J34" s="59">
        <v>7.6156961392992231E-2</v>
      </c>
      <c r="K34" s="60">
        <v>0</v>
      </c>
      <c r="L34" s="59">
        <v>0.4</v>
      </c>
      <c r="M34" s="60">
        <v>0</v>
      </c>
      <c r="N34" s="59">
        <v>0.4</v>
      </c>
      <c r="O34" s="60">
        <v>0</v>
      </c>
      <c r="P34" s="59">
        <v>0.4</v>
      </c>
      <c r="Q34" s="60">
        <v>1</v>
      </c>
      <c r="R34" s="59">
        <v>7.6156961392992231E-2</v>
      </c>
      <c r="S34" s="59">
        <v>0.49524871993862851</v>
      </c>
      <c r="T34" s="126">
        <v>4.0080766289159548</v>
      </c>
      <c r="U34" s="61">
        <v>1.9849948198865599</v>
      </c>
      <c r="V34" s="126">
        <v>0.2</v>
      </c>
      <c r="W34" s="61">
        <v>1.3006000000000002</v>
      </c>
      <c r="X34" s="126">
        <v>2</v>
      </c>
      <c r="Y34" s="61">
        <v>13.006</v>
      </c>
      <c r="Z34" s="61">
        <v>16.291594819886559</v>
      </c>
      <c r="AA34" s="127">
        <v>16.291594819886559</v>
      </c>
      <c r="AB34" s="82">
        <v>53.110999999999997</v>
      </c>
      <c r="AC34" s="61">
        <v>16.291594819886559</v>
      </c>
      <c r="AD34" s="128">
        <v>1.4196682419838059E-2</v>
      </c>
      <c r="AE34" s="129">
        <v>1.24E-2</v>
      </c>
      <c r="AF34" s="58">
        <v>1.2999999999999999E-2</v>
      </c>
      <c r="AG34" s="59">
        <v>0.14773027207021919</v>
      </c>
      <c r="AH34" s="126">
        <v>5.8161524437094174</v>
      </c>
      <c r="AI34" s="58">
        <v>12</v>
      </c>
      <c r="AJ34" s="59">
        <v>0.3</v>
      </c>
      <c r="AK34" s="126">
        <v>107.7900723790486</v>
      </c>
      <c r="AL34" s="61">
        <v>1.524917585365223</v>
      </c>
      <c r="AM34" s="61">
        <v>0.15</v>
      </c>
      <c r="AN34" s="61" t="s">
        <v>194</v>
      </c>
      <c r="AO34" s="59">
        <v>0.6</v>
      </c>
      <c r="AP34" s="59">
        <v>0.29799999999999999</v>
      </c>
      <c r="AQ34" s="59">
        <v>0.68600000000000005</v>
      </c>
      <c r="AR34" s="59">
        <v>0.21299999999999999</v>
      </c>
      <c r="AS34" s="61">
        <v>0.91495055121913382</v>
      </c>
      <c r="AT34" s="61" t="s">
        <v>194</v>
      </c>
      <c r="AU34" s="59">
        <v>4.2667406278093623E-2</v>
      </c>
      <c r="AV34" s="59">
        <v>5.1450000000000003E-2</v>
      </c>
      <c r="AW34" s="126">
        <v>6.2585838000000003</v>
      </c>
      <c r="AX34" s="58" t="s">
        <v>194</v>
      </c>
      <c r="AY34" s="59">
        <v>8.9399999999999993E-2</v>
      </c>
      <c r="AZ34" s="59">
        <v>0.1320674062780936</v>
      </c>
      <c r="BA34" s="61">
        <v>6.3899999999999998E-2</v>
      </c>
      <c r="BB34" s="61">
        <v>1.1556137226585146</v>
      </c>
      <c r="BC34" s="61" t="s">
        <v>195</v>
      </c>
      <c r="BD34" s="126">
        <v>0.1</v>
      </c>
      <c r="BE34" s="59">
        <v>1.5948114087764179E-3</v>
      </c>
      <c r="BF34" s="84">
        <v>0</v>
      </c>
      <c r="BG34" s="59">
        <v>0</v>
      </c>
      <c r="BH34" s="126">
        <v>0</v>
      </c>
      <c r="BI34" s="61" t="s">
        <v>194</v>
      </c>
      <c r="BJ34" s="59" t="s">
        <v>197</v>
      </c>
      <c r="BK34" s="59">
        <v>0.01</v>
      </c>
      <c r="BL34" s="61">
        <v>701.995</v>
      </c>
      <c r="BM34" s="61">
        <v>701.24099999999999</v>
      </c>
      <c r="BN34" s="61">
        <v>700.03</v>
      </c>
      <c r="BO34" s="61">
        <v>699.37142359999996</v>
      </c>
      <c r="BP34" s="130">
        <v>699.73</v>
      </c>
      <c r="BQ34" s="130">
        <v>699.0714236</v>
      </c>
      <c r="BR34" s="51" t="s">
        <v>194</v>
      </c>
      <c r="BS34" s="51">
        <v>699.81939999999997</v>
      </c>
      <c r="BT34" s="51">
        <v>699.16082359999996</v>
      </c>
      <c r="BU34" s="51">
        <v>699.86206740627813</v>
      </c>
      <c r="BV34" s="51">
        <v>699.20349100627811</v>
      </c>
      <c r="BW34" s="94">
        <v>1.9649999999999999</v>
      </c>
      <c r="BX34" s="51">
        <v>1.8695764000000281</v>
      </c>
    </row>
    <row r="35" spans="1:76" ht="12" customHeight="1" x14ac:dyDescent="0.25">
      <c r="A35" s="58">
        <v>19</v>
      </c>
      <c r="B35" s="58">
        <v>10</v>
      </c>
      <c r="C35" s="58">
        <v>11</v>
      </c>
      <c r="D35" s="58" t="s">
        <v>76</v>
      </c>
      <c r="E35" s="59">
        <v>0</v>
      </c>
      <c r="F35" s="59">
        <v>6.6377350000000002</v>
      </c>
      <c r="G35" s="60">
        <v>0</v>
      </c>
      <c r="H35" s="126">
        <v>65.799614643545283</v>
      </c>
      <c r="I35" s="84">
        <v>436.76040510597306</v>
      </c>
      <c r="J35" s="59">
        <v>7.6156961392992231E-2</v>
      </c>
      <c r="K35" s="60">
        <v>0</v>
      </c>
      <c r="L35" s="59">
        <v>0.4</v>
      </c>
      <c r="M35" s="60">
        <v>0</v>
      </c>
      <c r="N35" s="59">
        <v>0.4</v>
      </c>
      <c r="O35" s="60">
        <v>0</v>
      </c>
      <c r="P35" s="59">
        <v>0.4</v>
      </c>
      <c r="Q35" s="60">
        <v>0</v>
      </c>
      <c r="R35" s="59">
        <v>0</v>
      </c>
      <c r="S35" s="59">
        <v>0.50550972813191331</v>
      </c>
      <c r="T35" s="126">
        <v>4.0037255787028254</v>
      </c>
      <c r="U35" s="61">
        <v>2.0239222288048526</v>
      </c>
      <c r="V35" s="126">
        <v>0.2</v>
      </c>
      <c r="W35" s="61">
        <v>1.327547</v>
      </c>
      <c r="X35" s="126">
        <v>2</v>
      </c>
      <c r="Y35" s="61">
        <v>13.27547</v>
      </c>
      <c r="Z35" s="61">
        <v>16.626939228804854</v>
      </c>
      <c r="AA35" s="127">
        <v>16.626939228804854</v>
      </c>
      <c r="AB35" s="82">
        <v>5.9989999999999997</v>
      </c>
      <c r="AC35" s="61">
        <v>16.626939228804854</v>
      </c>
      <c r="AD35" s="128">
        <v>1.4502417069509766E-2</v>
      </c>
      <c r="AE35" s="128">
        <v>1.2999999999999999E-2</v>
      </c>
      <c r="AF35" s="58">
        <v>1.2999999999999999E-2</v>
      </c>
      <c r="AG35" s="59">
        <v>0.14755025043132303</v>
      </c>
      <c r="AH35" s="126">
        <v>5.8090649776111434</v>
      </c>
      <c r="AI35" s="58">
        <v>12</v>
      </c>
      <c r="AJ35" s="59">
        <v>0.3</v>
      </c>
      <c r="AK35" s="126">
        <v>110.36709133805755</v>
      </c>
      <c r="AL35" s="61">
        <v>1.5613749458779169</v>
      </c>
      <c r="AM35" s="61">
        <v>0.15</v>
      </c>
      <c r="AN35" s="61" t="s">
        <v>194</v>
      </c>
      <c r="AO35" s="59">
        <v>0.6</v>
      </c>
      <c r="AP35" s="59">
        <v>0.29799999999999999</v>
      </c>
      <c r="AQ35" s="59">
        <v>0.68600000000000005</v>
      </c>
      <c r="AR35" s="59">
        <v>0.21299999999999999</v>
      </c>
      <c r="AS35" s="61">
        <v>0.93682496752675015</v>
      </c>
      <c r="AT35" s="61" t="s">
        <v>194</v>
      </c>
      <c r="AU35" s="59">
        <v>4.4731958194775559E-2</v>
      </c>
      <c r="AV35" s="59">
        <v>5.1450000000000003E-2</v>
      </c>
      <c r="AW35" s="126">
        <v>6.5614185000000003</v>
      </c>
      <c r="AX35" s="58" t="s">
        <v>194</v>
      </c>
      <c r="AY35" s="59">
        <v>8.9399999999999993E-2</v>
      </c>
      <c r="AZ35" s="59">
        <v>0.13413195819477555</v>
      </c>
      <c r="BA35" s="61">
        <v>6.3899999999999998E-2</v>
      </c>
      <c r="BB35" s="61">
        <v>1.1832418558145024</v>
      </c>
      <c r="BC35" s="61" t="s">
        <v>195</v>
      </c>
      <c r="BD35" s="126">
        <v>0.1</v>
      </c>
      <c r="BE35" s="59">
        <v>4.4731958194775562E-3</v>
      </c>
      <c r="BF35" s="84">
        <v>0</v>
      </c>
      <c r="BG35" s="59">
        <v>0</v>
      </c>
      <c r="BH35" s="126">
        <v>0</v>
      </c>
      <c r="BI35" s="61" t="s">
        <v>194</v>
      </c>
      <c r="BJ35" s="59" t="s">
        <v>197</v>
      </c>
      <c r="BK35" s="59">
        <v>0.01</v>
      </c>
      <c r="BL35" s="61">
        <v>701.24099999999999</v>
      </c>
      <c r="BM35" s="61">
        <v>701.154</v>
      </c>
      <c r="BN35" s="61">
        <v>699.35935904808332</v>
      </c>
      <c r="BO35" s="61">
        <v>699.28137204808331</v>
      </c>
      <c r="BP35" s="61">
        <v>699.05935904808337</v>
      </c>
      <c r="BQ35" s="61">
        <v>698.98137204808336</v>
      </c>
      <c r="BR35" s="51" t="s">
        <v>194</v>
      </c>
      <c r="BS35" s="51">
        <v>699.14875904808332</v>
      </c>
      <c r="BT35" s="51">
        <v>699.07077204808331</v>
      </c>
      <c r="BU35" s="51">
        <v>699.19349100627812</v>
      </c>
      <c r="BV35" s="51">
        <v>699.11550400627812</v>
      </c>
      <c r="BW35" s="94">
        <v>1.8816409519166655</v>
      </c>
      <c r="BX35" s="51">
        <v>1.8726279519166837</v>
      </c>
    </row>
    <row r="36" spans="1:76" ht="12" customHeight="1" x14ac:dyDescent="0.25">
      <c r="A36" s="58">
        <v>20</v>
      </c>
      <c r="B36" s="58">
        <v>11</v>
      </c>
      <c r="C36" s="58">
        <v>12</v>
      </c>
      <c r="D36" s="58" t="s">
        <v>76</v>
      </c>
      <c r="E36" s="59">
        <v>0.315106</v>
      </c>
      <c r="F36" s="59">
        <v>6.9528410000000003</v>
      </c>
      <c r="G36" s="60">
        <v>1</v>
      </c>
      <c r="H36" s="126">
        <v>65.799614643545283</v>
      </c>
      <c r="I36" s="84">
        <v>457.49425847784204</v>
      </c>
      <c r="J36" s="59">
        <v>7.6156961392992231E-2</v>
      </c>
      <c r="K36" s="60">
        <v>0</v>
      </c>
      <c r="L36" s="59">
        <v>0.4</v>
      </c>
      <c r="M36" s="60">
        <v>0</v>
      </c>
      <c r="N36" s="59">
        <v>0.4</v>
      </c>
      <c r="O36" s="60">
        <v>0</v>
      </c>
      <c r="P36" s="59">
        <v>0.4</v>
      </c>
      <c r="Q36" s="60">
        <v>1</v>
      </c>
      <c r="R36" s="59">
        <v>7.6156961392992231E-2</v>
      </c>
      <c r="S36" s="59">
        <v>0.52950724360861356</v>
      </c>
      <c r="T36" s="126">
        <v>3.9937666237770788</v>
      </c>
      <c r="U36" s="61">
        <v>2.1147283565722796</v>
      </c>
      <c r="V36" s="126">
        <v>0.2</v>
      </c>
      <c r="W36" s="61">
        <v>1.3905682000000001</v>
      </c>
      <c r="X36" s="126">
        <v>2</v>
      </c>
      <c r="Y36" s="61">
        <v>13.905682000000001</v>
      </c>
      <c r="Z36" s="61">
        <v>17.410978556572282</v>
      </c>
      <c r="AA36" s="127">
        <v>17.410978556572282</v>
      </c>
      <c r="AB36" s="82">
        <v>87.245999999999995</v>
      </c>
      <c r="AC36" s="61">
        <v>17.410978556572282</v>
      </c>
      <c r="AD36" s="128">
        <v>9.2153221924211274E-3</v>
      </c>
      <c r="AE36" s="128">
        <v>1.4999999999999999E-2</v>
      </c>
      <c r="AF36" s="58">
        <v>1.2999999999999999E-2</v>
      </c>
      <c r="AG36" s="59">
        <v>0.14614746783425625</v>
      </c>
      <c r="AH36" s="126">
        <v>5.7538373163093013</v>
      </c>
      <c r="AI36" s="58">
        <v>12</v>
      </c>
      <c r="AJ36" s="59">
        <v>0.3</v>
      </c>
      <c r="AK36" s="126">
        <v>118.5532735674775</v>
      </c>
      <c r="AL36" s="61">
        <v>1.6771857340435363</v>
      </c>
      <c r="AM36" s="61">
        <v>0.15</v>
      </c>
      <c r="AN36" s="61" t="s">
        <v>194</v>
      </c>
      <c r="AO36" s="59">
        <v>0.6</v>
      </c>
      <c r="AP36" s="59">
        <v>0.29799999999999999</v>
      </c>
      <c r="AQ36" s="59">
        <v>0.68600000000000005</v>
      </c>
      <c r="AR36" s="59">
        <v>0.21299999999999999</v>
      </c>
      <c r="AS36" s="61">
        <v>1.0063114404261218</v>
      </c>
      <c r="AT36" s="61" t="s">
        <v>194</v>
      </c>
      <c r="AU36" s="59">
        <v>5.1613797917048725E-2</v>
      </c>
      <c r="AV36" s="59">
        <v>5.1450000000000003E-2</v>
      </c>
      <c r="AW36" s="126">
        <v>7.5708675000000003</v>
      </c>
      <c r="AX36" s="58" t="s">
        <v>194</v>
      </c>
      <c r="AY36" s="59">
        <v>8.9399999999999993E-2</v>
      </c>
      <c r="AZ36" s="59">
        <v>0.14101379791704871</v>
      </c>
      <c r="BA36" s="61">
        <v>6.3899999999999998E-2</v>
      </c>
      <c r="BB36" s="61">
        <v>1.2710056388021806</v>
      </c>
      <c r="BC36" s="61" t="s">
        <v>195</v>
      </c>
      <c r="BD36" s="126">
        <v>0.1</v>
      </c>
      <c r="BE36" s="59">
        <v>4.1989666303154791E-4</v>
      </c>
      <c r="BF36" s="84">
        <v>0</v>
      </c>
      <c r="BG36" s="59">
        <v>0</v>
      </c>
      <c r="BH36" s="126">
        <v>0</v>
      </c>
      <c r="BI36" s="61" t="s">
        <v>194</v>
      </c>
      <c r="BJ36" s="59" t="s">
        <v>197</v>
      </c>
      <c r="BK36" s="59">
        <v>0.01</v>
      </c>
      <c r="BL36" s="61">
        <v>701.154</v>
      </c>
      <c r="BM36" s="61">
        <v>700.35</v>
      </c>
      <c r="BN36" s="61">
        <v>698.76449020836105</v>
      </c>
      <c r="BO36" s="61">
        <v>697.4558002083611</v>
      </c>
      <c r="BP36" s="61">
        <v>698.4644902083611</v>
      </c>
      <c r="BQ36" s="61">
        <v>697.15580020836114</v>
      </c>
      <c r="BR36" s="51" t="s">
        <v>194</v>
      </c>
      <c r="BS36" s="51">
        <v>698.55389020836105</v>
      </c>
      <c r="BT36" s="51">
        <v>697.2452002083611</v>
      </c>
      <c r="BU36" s="51">
        <v>699.10550400627812</v>
      </c>
      <c r="BV36" s="51">
        <v>697.79681400627817</v>
      </c>
      <c r="BW36" s="94">
        <v>2.3895097916389432</v>
      </c>
      <c r="BX36" s="51">
        <v>2.8941997916389255</v>
      </c>
    </row>
    <row r="37" spans="1:76" ht="12" customHeight="1" x14ac:dyDescent="0.25">
      <c r="A37" s="58">
        <v>21</v>
      </c>
      <c r="B37" s="58">
        <v>12</v>
      </c>
      <c r="C37" s="58">
        <v>13</v>
      </c>
      <c r="D37" s="58" t="s">
        <v>76</v>
      </c>
      <c r="E37" s="59">
        <v>0.41142299999999998</v>
      </c>
      <c r="F37" s="59">
        <v>7.6978170000000006</v>
      </c>
      <c r="G37" s="60">
        <v>1</v>
      </c>
      <c r="H37" s="126">
        <v>65.799614643545283</v>
      </c>
      <c r="I37" s="84">
        <v>506.51339219653187</v>
      </c>
      <c r="J37" s="59">
        <v>7.6156961392992231E-2</v>
      </c>
      <c r="K37" s="60">
        <v>0</v>
      </c>
      <c r="L37" s="59">
        <v>0.4</v>
      </c>
      <c r="M37" s="60">
        <v>0</v>
      </c>
      <c r="N37" s="59">
        <v>0.4</v>
      </c>
      <c r="O37" s="60">
        <v>0</v>
      </c>
      <c r="P37" s="59">
        <v>0.4</v>
      </c>
      <c r="Q37" s="60">
        <v>1</v>
      </c>
      <c r="R37" s="59">
        <v>7.6156961392992231E-2</v>
      </c>
      <c r="S37" s="59">
        <v>0.5862423520793193</v>
      </c>
      <c r="T37" s="126">
        <v>3.9713282470509652</v>
      </c>
      <c r="U37" s="61">
        <v>2.3281608124301978</v>
      </c>
      <c r="V37" s="126">
        <v>0.2</v>
      </c>
      <c r="W37" s="61">
        <v>1.5395634000000002</v>
      </c>
      <c r="X37" s="126">
        <v>2</v>
      </c>
      <c r="Y37" s="61">
        <v>15.395634000000001</v>
      </c>
      <c r="Z37" s="61">
        <v>19.263358212430198</v>
      </c>
      <c r="AA37" s="127">
        <v>19.263358212430198</v>
      </c>
      <c r="AB37" s="82">
        <v>102.152</v>
      </c>
      <c r="AC37" s="61">
        <v>19.263358212430198</v>
      </c>
      <c r="AD37" s="128">
        <v>3.8276294149893961E-2</v>
      </c>
      <c r="AE37" s="128">
        <v>4.7E-2</v>
      </c>
      <c r="AF37" s="58">
        <v>1.2999999999999999E-2</v>
      </c>
      <c r="AG37" s="59">
        <v>0.12253378965827666</v>
      </c>
      <c r="AH37" s="126">
        <v>4.8241649471762464</v>
      </c>
      <c r="AI37" s="58">
        <v>12</v>
      </c>
      <c r="AJ37" s="59">
        <v>0.3</v>
      </c>
      <c r="AK37" s="126">
        <v>209.85380588361389</v>
      </c>
      <c r="AL37" s="61">
        <v>2.9688240473799303</v>
      </c>
      <c r="AM37" s="61">
        <v>0.09</v>
      </c>
      <c r="AN37" s="61" t="s">
        <v>194</v>
      </c>
      <c r="AO37" s="59">
        <v>0.52</v>
      </c>
      <c r="AP37" s="59">
        <v>0.23200000000000001</v>
      </c>
      <c r="AQ37" s="59">
        <v>0.55400000000000005</v>
      </c>
      <c r="AR37" s="59">
        <v>0.161</v>
      </c>
      <c r="AS37" s="61">
        <v>1.5437885046375639</v>
      </c>
      <c r="AT37" s="61" t="s">
        <v>194</v>
      </c>
      <c r="AU37" s="59">
        <v>0.12147211758670159</v>
      </c>
      <c r="AV37" s="59">
        <v>4.1550000000000004E-2</v>
      </c>
      <c r="AW37" s="126">
        <v>19.157458500000004</v>
      </c>
      <c r="AX37" s="58" t="s">
        <v>194</v>
      </c>
      <c r="AY37" s="59">
        <v>6.9599999999999995E-2</v>
      </c>
      <c r="AZ37" s="59">
        <v>0.19107211758670159</v>
      </c>
      <c r="BA37" s="61">
        <v>4.8300000000000003E-2</v>
      </c>
      <c r="BB37" s="61">
        <v>2.2427441560164243</v>
      </c>
      <c r="BC37" s="61" t="s">
        <v>195</v>
      </c>
      <c r="BD37" s="126">
        <v>0.1</v>
      </c>
      <c r="BE37" s="59">
        <v>1.2147211758670159E-2</v>
      </c>
      <c r="BF37" s="84">
        <v>25.2</v>
      </c>
      <c r="BG37" s="59">
        <v>2.6842456975269329</v>
      </c>
      <c r="BH37" s="126">
        <v>8.9474856584231102</v>
      </c>
      <c r="BI37" s="61">
        <v>0.2</v>
      </c>
      <c r="BJ37" s="59">
        <v>3.2713207444254502E-2</v>
      </c>
      <c r="BK37" s="59">
        <v>0.05</v>
      </c>
      <c r="BL37" s="61">
        <v>700.35</v>
      </c>
      <c r="BM37" s="61">
        <v>696.44</v>
      </c>
      <c r="BN37" s="61">
        <v>697.18377507485798</v>
      </c>
      <c r="BO37" s="61">
        <v>692.38263107485795</v>
      </c>
      <c r="BP37" s="61">
        <v>696.88377507485802</v>
      </c>
      <c r="BQ37" s="61">
        <v>692.082631074858</v>
      </c>
      <c r="BR37" s="51" t="s">
        <v>194</v>
      </c>
      <c r="BS37" s="51">
        <v>696.95337507485806</v>
      </c>
      <c r="BT37" s="51">
        <v>692.15223107485804</v>
      </c>
      <c r="BU37" s="51">
        <v>697.07484719244474</v>
      </c>
      <c r="BV37" s="51">
        <v>692.27370319244471</v>
      </c>
      <c r="BW37" s="94">
        <v>3.1662249251420462</v>
      </c>
      <c r="BX37" s="51">
        <v>4.0573689251421001</v>
      </c>
    </row>
    <row r="38" spans="1:76" ht="12" customHeight="1" x14ac:dyDescent="0.25">
      <c r="A38" s="58">
        <v>22</v>
      </c>
      <c r="B38" s="58">
        <v>13</v>
      </c>
      <c r="C38" s="58">
        <v>18</v>
      </c>
      <c r="D38" s="58" t="s">
        <v>76</v>
      </c>
      <c r="E38" s="59">
        <v>0</v>
      </c>
      <c r="F38" s="59">
        <v>16.518888</v>
      </c>
      <c r="G38" s="60">
        <v>0</v>
      </c>
      <c r="H38" s="126">
        <v>65.799614643545283</v>
      </c>
      <c r="I38" s="84">
        <v>1086.9364647398845</v>
      </c>
      <c r="J38" s="59">
        <v>7.6156961392992231E-2</v>
      </c>
      <c r="K38" s="60">
        <v>0</v>
      </c>
      <c r="L38" s="59">
        <v>0.4</v>
      </c>
      <c r="M38" s="60">
        <v>0</v>
      </c>
      <c r="N38" s="59">
        <v>0.4</v>
      </c>
      <c r="O38" s="60">
        <v>0</v>
      </c>
      <c r="P38" s="59">
        <v>0.4</v>
      </c>
      <c r="Q38" s="60">
        <v>0</v>
      </c>
      <c r="R38" s="59">
        <v>0</v>
      </c>
      <c r="S38" s="59">
        <v>1.568345467565734</v>
      </c>
      <c r="T38" s="126">
        <v>3.7763662097137827</v>
      </c>
      <c r="U38" s="61">
        <v>5.9226468288730016</v>
      </c>
      <c r="V38" s="126">
        <v>0.2</v>
      </c>
      <c r="W38" s="61">
        <v>3.3037776000000001</v>
      </c>
      <c r="X38" s="126">
        <v>2</v>
      </c>
      <c r="Y38" s="61">
        <v>33.037776000000001</v>
      </c>
      <c r="Z38" s="61">
        <v>42.264200428872996</v>
      </c>
      <c r="AA38" s="127">
        <v>42.264200428872996</v>
      </c>
      <c r="AB38" s="82">
        <v>35.667000000000002</v>
      </c>
      <c r="AC38" s="61">
        <v>42.264200428872996</v>
      </c>
      <c r="AD38" s="128">
        <v>9.0391678582444457E-2</v>
      </c>
      <c r="AE38" s="128">
        <v>0.05</v>
      </c>
      <c r="AF38" s="58">
        <v>1.2999999999999999E-2</v>
      </c>
      <c r="AG38" s="59">
        <v>0.16262323052425934</v>
      </c>
      <c r="AH38" s="126">
        <v>6.4024893907188716</v>
      </c>
      <c r="AI38" s="58">
        <v>12</v>
      </c>
      <c r="AJ38" s="59">
        <v>0.3</v>
      </c>
      <c r="AK38" s="126">
        <v>216.44767399662794</v>
      </c>
      <c r="AL38" s="61">
        <v>3.0621081988716834</v>
      </c>
      <c r="AM38" s="61">
        <v>0.2</v>
      </c>
      <c r="AN38" s="61" t="s">
        <v>194</v>
      </c>
      <c r="AO38" s="59">
        <v>0.65600000000000003</v>
      </c>
      <c r="AP38" s="59">
        <v>0.34599999999999997</v>
      </c>
      <c r="AQ38" s="59">
        <v>0.76800000000000002</v>
      </c>
      <c r="AR38" s="59">
        <v>0.251</v>
      </c>
      <c r="AS38" s="61">
        <v>2.0087429784598245</v>
      </c>
      <c r="AT38" s="61" t="s">
        <v>194</v>
      </c>
      <c r="AU38" s="59">
        <v>0.20565995685584337</v>
      </c>
      <c r="AV38" s="59">
        <v>5.7599999999999998E-2</v>
      </c>
      <c r="AW38" s="126">
        <v>28.252800000000004</v>
      </c>
      <c r="AX38" s="58" t="s">
        <v>194</v>
      </c>
      <c r="AY38" s="59">
        <v>0.10379999999999999</v>
      </c>
      <c r="AZ38" s="59">
        <v>0.30945995685584338</v>
      </c>
      <c r="BA38" s="61">
        <v>7.5299999999999992E-2</v>
      </c>
      <c r="BB38" s="61">
        <v>2.3371811767051449</v>
      </c>
      <c r="BC38" s="61" t="s">
        <v>195</v>
      </c>
      <c r="BD38" s="126">
        <v>0.2</v>
      </c>
      <c r="BE38" s="59">
        <v>3.8493152882209614E-2</v>
      </c>
      <c r="BF38" s="84">
        <v>14.1</v>
      </c>
      <c r="BG38" s="59">
        <v>4.8516025367475368</v>
      </c>
      <c r="BH38" s="126">
        <v>16.172008455825125</v>
      </c>
      <c r="BI38" s="61">
        <v>0.2</v>
      </c>
      <c r="BJ38" s="59">
        <v>4.1131991371168679E-2</v>
      </c>
      <c r="BK38" s="59">
        <v>0.08</v>
      </c>
      <c r="BL38" s="61">
        <v>696.44</v>
      </c>
      <c r="BM38" s="61">
        <v>693.21600000000001</v>
      </c>
      <c r="BN38" s="61">
        <v>691.84071623558884</v>
      </c>
      <c r="BO38" s="61">
        <v>690.0573662355888</v>
      </c>
      <c r="BP38" s="61">
        <v>691.54071623558889</v>
      </c>
      <c r="BQ38" s="61">
        <v>689.75736623558885</v>
      </c>
      <c r="BR38" s="51" t="s">
        <v>194</v>
      </c>
      <c r="BS38" s="51">
        <v>691.64451623558887</v>
      </c>
      <c r="BT38" s="51">
        <v>689.86116623558883</v>
      </c>
      <c r="BU38" s="51">
        <v>691.85017619244468</v>
      </c>
      <c r="BV38" s="51">
        <v>690.06682619244464</v>
      </c>
      <c r="BW38" s="94">
        <v>4.5992837644112115</v>
      </c>
      <c r="BX38" s="51">
        <v>3.1586337644112064</v>
      </c>
    </row>
    <row r="39" spans="1:76" ht="12" customHeight="1" x14ac:dyDescent="0.25">
      <c r="A39" s="58">
        <v>23</v>
      </c>
      <c r="B39" s="58">
        <v>18</v>
      </c>
      <c r="C39" s="58">
        <v>24</v>
      </c>
      <c r="D39" s="58" t="s">
        <v>76</v>
      </c>
      <c r="E39" s="59">
        <v>9.5398999999999998E-2</v>
      </c>
      <c r="F39" s="59">
        <v>16.866034000000003</v>
      </c>
      <c r="G39" s="60">
        <v>1</v>
      </c>
      <c r="H39" s="126">
        <v>65.799614643545283</v>
      </c>
      <c r="I39" s="84">
        <v>1109.7785377649327</v>
      </c>
      <c r="J39" s="59">
        <v>7.6156961392992231E-2</v>
      </c>
      <c r="K39" s="60">
        <v>0</v>
      </c>
      <c r="L39" s="59">
        <v>0.4</v>
      </c>
      <c r="M39" s="60">
        <v>0</v>
      </c>
      <c r="N39" s="59">
        <v>0.4</v>
      </c>
      <c r="O39" s="60">
        <v>0</v>
      </c>
      <c r="P39" s="59">
        <v>0.4</v>
      </c>
      <c r="Q39" s="60">
        <v>1</v>
      </c>
      <c r="R39" s="59">
        <v>7.6156961392992231E-2</v>
      </c>
      <c r="S39" s="59">
        <v>1.5947830520854658</v>
      </c>
      <c r="T39" s="126">
        <v>3.7703789592779113</v>
      </c>
      <c r="U39" s="61">
        <v>6.0129364641960494</v>
      </c>
      <c r="V39" s="126">
        <v>0.2</v>
      </c>
      <c r="W39" s="61">
        <v>3.3732068000000006</v>
      </c>
      <c r="X39" s="126">
        <v>2</v>
      </c>
      <c r="Y39" s="61">
        <v>33.732068000000005</v>
      </c>
      <c r="Z39" s="61">
        <v>43.118211264196056</v>
      </c>
      <c r="AA39" s="127">
        <v>43.118211264196056</v>
      </c>
      <c r="AB39" s="82">
        <v>59.103999999999999</v>
      </c>
      <c r="AC39" s="61">
        <v>43.118211264196056</v>
      </c>
      <c r="AD39" s="128">
        <v>6.5477801840823038E-2</v>
      </c>
      <c r="AE39" s="128">
        <v>0.05</v>
      </c>
      <c r="AF39" s="58">
        <v>1.2999999999999999E-2</v>
      </c>
      <c r="AG39" s="59">
        <v>0.16384779971119123</v>
      </c>
      <c r="AH39" s="126">
        <v>6.4507007760311508</v>
      </c>
      <c r="AI39" s="58">
        <v>12</v>
      </c>
      <c r="AJ39" s="59">
        <v>0.3</v>
      </c>
      <c r="AK39" s="126">
        <v>216.44767399662794</v>
      </c>
      <c r="AL39" s="61">
        <v>3.0621081988716834</v>
      </c>
      <c r="AM39" s="61">
        <v>0.2</v>
      </c>
      <c r="AN39" s="61" t="s">
        <v>194</v>
      </c>
      <c r="AO39" s="59">
        <v>0.65600000000000003</v>
      </c>
      <c r="AP39" s="59">
        <v>0.34599999999999997</v>
      </c>
      <c r="AQ39" s="59">
        <v>0.76800000000000002</v>
      </c>
      <c r="AR39" s="59">
        <v>0.251</v>
      </c>
      <c r="AS39" s="61">
        <v>2.0087429784598245</v>
      </c>
      <c r="AT39" s="61" t="s">
        <v>194</v>
      </c>
      <c r="AU39" s="59">
        <v>0.20565995685584337</v>
      </c>
      <c r="AV39" s="59">
        <v>5.7599999999999998E-2</v>
      </c>
      <c r="AW39" s="126">
        <v>28.252800000000004</v>
      </c>
      <c r="AX39" s="58" t="s">
        <v>194</v>
      </c>
      <c r="AY39" s="59">
        <v>0.10379999999999999</v>
      </c>
      <c r="AZ39" s="59">
        <v>0.30945995685584338</v>
      </c>
      <c r="BA39" s="61">
        <v>7.5299999999999992E-2</v>
      </c>
      <c r="BB39" s="61">
        <v>2.3371811767051449</v>
      </c>
      <c r="BC39" s="61" t="s">
        <v>195</v>
      </c>
      <c r="BD39" s="126">
        <v>0.2</v>
      </c>
      <c r="BE39" s="59">
        <v>4.1131991371168679E-2</v>
      </c>
      <c r="BF39" s="84">
        <v>71.400000000000006</v>
      </c>
      <c r="BG39" s="59">
        <v>0.83498835498308899</v>
      </c>
      <c r="BH39" s="126">
        <v>2.7832945166102969</v>
      </c>
      <c r="BI39" s="61">
        <v>0.05</v>
      </c>
      <c r="BJ39" s="59">
        <v>5.1414989213960849E-3</v>
      </c>
      <c r="BK39" s="59">
        <v>0.05</v>
      </c>
      <c r="BL39" s="61">
        <v>693.21600000000001</v>
      </c>
      <c r="BM39" s="61">
        <v>689.346</v>
      </c>
      <c r="BN39" s="61">
        <v>690.03312623558895</v>
      </c>
      <c r="BO39" s="61">
        <v>687.07792623558896</v>
      </c>
      <c r="BP39" s="61">
        <v>689.733126235589</v>
      </c>
      <c r="BQ39" s="61">
        <v>686.77792623558901</v>
      </c>
      <c r="BR39" s="51" t="s">
        <v>194</v>
      </c>
      <c r="BS39" s="51">
        <v>689.83692623558898</v>
      </c>
      <c r="BT39" s="51">
        <v>686.88172623558899</v>
      </c>
      <c r="BU39" s="51">
        <v>690.04258619244479</v>
      </c>
      <c r="BV39" s="51">
        <v>687.0873861924448</v>
      </c>
      <c r="BW39" s="94">
        <v>3.1828737644110561</v>
      </c>
      <c r="BX39" s="51">
        <v>2.2680737644110422</v>
      </c>
    </row>
    <row r="40" spans="1:76" ht="12" customHeight="1" x14ac:dyDescent="0.25">
      <c r="A40" s="58"/>
      <c r="B40" s="58"/>
      <c r="C40" s="58"/>
      <c r="D40" s="58"/>
      <c r="E40" s="59"/>
      <c r="F40" s="59"/>
      <c r="G40" s="60"/>
      <c r="H40" s="126"/>
      <c r="I40" s="84"/>
      <c r="J40" s="59"/>
      <c r="K40" s="60"/>
      <c r="L40" s="59"/>
      <c r="M40" s="60"/>
      <c r="N40" s="59"/>
      <c r="O40" s="60"/>
      <c r="P40" s="59"/>
      <c r="Q40" s="60"/>
      <c r="R40" s="59"/>
      <c r="S40" s="59"/>
      <c r="T40" s="126"/>
      <c r="U40" s="61"/>
      <c r="V40" s="126"/>
      <c r="W40" s="61"/>
      <c r="X40" s="126"/>
      <c r="Y40" s="61"/>
      <c r="Z40" s="61"/>
      <c r="AA40" s="127"/>
      <c r="AB40" s="82"/>
      <c r="AC40" s="61"/>
      <c r="AD40" s="128"/>
      <c r="AE40" s="128"/>
      <c r="AF40" s="58"/>
      <c r="AG40" s="59"/>
      <c r="AH40" s="126"/>
      <c r="AI40" s="58"/>
      <c r="AJ40" s="59"/>
      <c r="AK40" s="126"/>
      <c r="AL40" s="61"/>
      <c r="AM40" s="61"/>
      <c r="AN40" s="61"/>
      <c r="AO40" s="59"/>
      <c r="AP40" s="59"/>
      <c r="AQ40" s="59"/>
      <c r="AR40" s="59"/>
      <c r="AS40" s="61"/>
      <c r="AT40" s="61"/>
      <c r="AU40" s="59"/>
      <c r="AV40" s="59"/>
      <c r="AW40" s="126"/>
      <c r="AX40" s="58"/>
      <c r="AY40" s="59"/>
      <c r="AZ40" s="59"/>
      <c r="BA40" s="61"/>
      <c r="BB40" s="61"/>
      <c r="BC40" s="61"/>
      <c r="BD40" s="126"/>
      <c r="BE40" s="59"/>
      <c r="BF40" s="84"/>
      <c r="BG40" s="59"/>
      <c r="BH40" s="126"/>
      <c r="BI40" s="61"/>
      <c r="BJ40" s="59"/>
      <c r="BK40" s="59"/>
      <c r="BL40" s="61"/>
      <c r="BM40" s="61"/>
      <c r="BN40" s="61"/>
      <c r="BO40" s="61"/>
      <c r="BP40" s="61"/>
      <c r="BQ40" s="61"/>
      <c r="BR40" s="51" t="s">
        <v>194</v>
      </c>
      <c r="BS40" s="51"/>
      <c r="BT40" s="51"/>
      <c r="BU40" s="51"/>
      <c r="BV40" s="51"/>
      <c r="BW40" s="94"/>
      <c r="BX40" s="51"/>
    </row>
    <row r="41" spans="1:76" ht="12" customHeight="1" x14ac:dyDescent="0.25">
      <c r="A41" s="58">
        <v>24</v>
      </c>
      <c r="B41" s="58">
        <v>12</v>
      </c>
      <c r="C41" s="58">
        <v>14</v>
      </c>
      <c r="D41" s="58" t="s">
        <v>75</v>
      </c>
      <c r="E41" s="59">
        <v>0.171069</v>
      </c>
      <c r="F41" s="59">
        <v>0.171069</v>
      </c>
      <c r="G41" s="60">
        <v>1</v>
      </c>
      <c r="H41" s="126">
        <v>65.799614643545283</v>
      </c>
      <c r="I41" s="84">
        <v>11.256274277456647</v>
      </c>
      <c r="J41" s="59">
        <v>7.6156961392992231E-2</v>
      </c>
      <c r="K41" s="60">
        <v>0</v>
      </c>
      <c r="L41" s="59">
        <v>0.4</v>
      </c>
      <c r="M41" s="60">
        <v>0</v>
      </c>
      <c r="N41" s="59">
        <v>0.4</v>
      </c>
      <c r="O41" s="60">
        <v>0</v>
      </c>
      <c r="P41" s="59">
        <v>0.4</v>
      </c>
      <c r="Q41" s="60">
        <v>1</v>
      </c>
      <c r="R41" s="59">
        <v>7.6156961392992231E-2</v>
      </c>
      <c r="S41" s="59">
        <v>1.3028095228537788E-2</v>
      </c>
      <c r="T41" s="126">
        <v>4.4095650459603073</v>
      </c>
      <c r="U41" s="61">
        <v>5.7448233335202492E-2</v>
      </c>
      <c r="V41" s="126">
        <v>0.2</v>
      </c>
      <c r="W41" s="61">
        <v>3.4213800000000003E-2</v>
      </c>
      <c r="X41" s="126">
        <v>2</v>
      </c>
      <c r="Y41" s="61">
        <v>0.342138</v>
      </c>
      <c r="Z41" s="61">
        <v>0.43380003333520251</v>
      </c>
      <c r="AA41" s="127">
        <v>1.5</v>
      </c>
      <c r="AB41" s="82">
        <v>42.526000000000003</v>
      </c>
      <c r="AC41" s="61">
        <v>1.5</v>
      </c>
      <c r="AD41" s="128">
        <v>4.8958284343695466E-2</v>
      </c>
      <c r="AE41" s="128">
        <v>0.05</v>
      </c>
      <c r="AF41" s="58">
        <v>1.2999999999999999E-2</v>
      </c>
      <c r="AG41" s="59">
        <v>4.6502581202927641E-2</v>
      </c>
      <c r="AH41" s="126">
        <v>1.8308102835798286</v>
      </c>
      <c r="AI41" s="58">
        <v>8</v>
      </c>
      <c r="AJ41" s="59">
        <v>0.2</v>
      </c>
      <c r="AK41" s="126">
        <v>73.413551167846151</v>
      </c>
      <c r="AL41" s="61">
        <v>2.3368259116585</v>
      </c>
      <c r="AM41" s="61">
        <v>0.02</v>
      </c>
      <c r="AN41" s="61" t="s">
        <v>194</v>
      </c>
      <c r="AO41" s="59">
        <v>0.36199999999999999</v>
      </c>
      <c r="AP41" s="59">
        <v>0.124</v>
      </c>
      <c r="AQ41" s="59">
        <v>0.315</v>
      </c>
      <c r="AR41" s="59">
        <v>6.7000000000000004E-2</v>
      </c>
      <c r="AS41" s="61">
        <v>0.84593098002037692</v>
      </c>
      <c r="AT41" s="61" t="s">
        <v>194</v>
      </c>
      <c r="AU41" s="59">
        <v>3.6472947143640938E-2</v>
      </c>
      <c r="AV41" s="59">
        <v>1.575E-2</v>
      </c>
      <c r="AW41" s="126">
        <v>7.7253749999999997</v>
      </c>
      <c r="AX41" s="58" t="s">
        <v>194</v>
      </c>
      <c r="AY41" s="59">
        <v>2.4800000000000003E-2</v>
      </c>
      <c r="AZ41" s="59">
        <v>6.1272947143640941E-2</v>
      </c>
      <c r="BA41" s="61">
        <v>1.3400000000000002E-2</v>
      </c>
      <c r="BB41" s="61">
        <v>2.3331788303245786</v>
      </c>
      <c r="BC41" s="61" t="s">
        <v>195</v>
      </c>
      <c r="BD41" s="126">
        <v>0.2</v>
      </c>
      <c r="BE41" s="59">
        <v>1.6563888658427586E-2</v>
      </c>
      <c r="BF41" s="84">
        <v>12.9</v>
      </c>
      <c r="BG41" s="59">
        <v>5.307306162638727</v>
      </c>
      <c r="BH41" s="126">
        <v>26.536530813193632</v>
      </c>
      <c r="BI41" s="61">
        <v>0.2</v>
      </c>
      <c r="BJ41" s="59">
        <v>6.319223933397039E-3</v>
      </c>
      <c r="BK41" s="59">
        <v>0.03</v>
      </c>
      <c r="BL41" s="61">
        <v>700.35</v>
      </c>
      <c r="BM41" s="61">
        <v>698.26800000000003</v>
      </c>
      <c r="BN41" s="61">
        <v>699.15</v>
      </c>
      <c r="BO41" s="61">
        <v>697.02369999999996</v>
      </c>
      <c r="BP41" s="61">
        <v>698.94999999999993</v>
      </c>
      <c r="BQ41" s="61">
        <v>696.82369999999992</v>
      </c>
      <c r="BR41" s="51" t="s">
        <v>194</v>
      </c>
      <c r="BS41" s="51">
        <v>698.97479999999996</v>
      </c>
      <c r="BT41" s="51">
        <v>696.84849999999994</v>
      </c>
      <c r="BU41" s="51">
        <v>699.01127294714354</v>
      </c>
      <c r="BV41" s="51">
        <v>696.88497294714352</v>
      </c>
      <c r="BW41" s="94">
        <v>1.2</v>
      </c>
      <c r="BX41" s="51">
        <v>1.2443000000000666</v>
      </c>
    </row>
    <row r="42" spans="1:76" ht="12" customHeight="1" x14ac:dyDescent="0.25">
      <c r="A42" s="58">
        <v>25</v>
      </c>
      <c r="B42" s="58">
        <v>14</v>
      </c>
      <c r="C42" s="58">
        <v>20</v>
      </c>
      <c r="D42" s="58" t="s">
        <v>76</v>
      </c>
      <c r="E42" s="59">
        <v>0.23673</v>
      </c>
      <c r="F42" s="59">
        <v>0.40779900000000002</v>
      </c>
      <c r="G42" s="60">
        <v>1</v>
      </c>
      <c r="H42" s="126">
        <v>65.799614643545283</v>
      </c>
      <c r="I42" s="84">
        <v>26.833017052023123</v>
      </c>
      <c r="J42" s="59">
        <v>7.6156961392992231E-2</v>
      </c>
      <c r="K42" s="60">
        <v>0</v>
      </c>
      <c r="L42" s="59">
        <v>0.4</v>
      </c>
      <c r="M42" s="60">
        <v>0</v>
      </c>
      <c r="N42" s="59">
        <v>0.4</v>
      </c>
      <c r="O42" s="60">
        <v>0</v>
      </c>
      <c r="P42" s="59">
        <v>0.4</v>
      </c>
      <c r="Q42" s="60">
        <v>1</v>
      </c>
      <c r="R42" s="59">
        <v>7.6156961392992231E-2</v>
      </c>
      <c r="S42" s="59">
        <v>3.1056732699100836E-2</v>
      </c>
      <c r="T42" s="126">
        <v>4.3623069194449773</v>
      </c>
      <c r="U42" s="61">
        <v>0.13547899994864065</v>
      </c>
      <c r="V42" s="126">
        <v>0.2</v>
      </c>
      <c r="W42" s="61">
        <v>8.1559800000000016E-2</v>
      </c>
      <c r="X42" s="126">
        <v>2</v>
      </c>
      <c r="Y42" s="61">
        <v>0.81559800000000005</v>
      </c>
      <c r="Z42" s="61">
        <v>1.0326367999486408</v>
      </c>
      <c r="AA42" s="127">
        <v>1.5</v>
      </c>
      <c r="AB42" s="82">
        <v>47.863</v>
      </c>
      <c r="AC42" s="61">
        <v>1.5</v>
      </c>
      <c r="AD42" s="128">
        <v>1.9451350730209975E-2</v>
      </c>
      <c r="AE42" s="128">
        <v>0.03</v>
      </c>
      <c r="AF42" s="58">
        <v>1.2999999999999999E-2</v>
      </c>
      <c r="AG42" s="59">
        <v>5.1176867599269801E-2</v>
      </c>
      <c r="AH42" s="126">
        <v>2.0148373070578662</v>
      </c>
      <c r="AI42" s="58">
        <v>8</v>
      </c>
      <c r="AJ42" s="59">
        <v>0.2</v>
      </c>
      <c r="AK42" s="126">
        <v>56.865892211802837</v>
      </c>
      <c r="AL42" s="61">
        <v>1.810097567767867</v>
      </c>
      <c r="AM42" s="61">
        <v>0.03</v>
      </c>
      <c r="AN42" s="61" t="s">
        <v>194</v>
      </c>
      <c r="AO42" s="59">
        <v>0.4</v>
      </c>
      <c r="AP42" s="59">
        <v>0.14799999999999999</v>
      </c>
      <c r="AQ42" s="59">
        <v>0.37</v>
      </c>
      <c r="AR42" s="59">
        <v>8.5999999999999993E-2</v>
      </c>
      <c r="AS42" s="61">
        <v>0.72403902710714685</v>
      </c>
      <c r="AT42" s="61" t="s">
        <v>194</v>
      </c>
      <c r="AU42" s="59">
        <v>2.6719292190329445E-2</v>
      </c>
      <c r="AV42" s="59">
        <v>1.8499999999999999E-2</v>
      </c>
      <c r="AW42" s="126">
        <v>5.4445499999999996</v>
      </c>
      <c r="AX42" s="58" t="s">
        <v>194</v>
      </c>
      <c r="AY42" s="59">
        <v>2.9600000000000001E-2</v>
      </c>
      <c r="AZ42" s="59">
        <v>5.6319292190329447E-2</v>
      </c>
      <c r="BA42" s="61">
        <v>1.72E-2</v>
      </c>
      <c r="BB42" s="61">
        <v>1.7626384883849502</v>
      </c>
      <c r="BC42" s="61" t="s">
        <v>195</v>
      </c>
      <c r="BD42" s="126">
        <v>0.1</v>
      </c>
      <c r="BE42" s="59">
        <v>1.5220854058877279E-2</v>
      </c>
      <c r="BF42" s="84">
        <v>109.9</v>
      </c>
      <c r="BG42" s="59">
        <v>0.42090531455555058</v>
      </c>
      <c r="BH42" s="126">
        <v>1.4030177151851686</v>
      </c>
      <c r="BI42" s="61">
        <v>0.05</v>
      </c>
      <c r="BJ42" s="59">
        <v>6.6798230475823613E-4</v>
      </c>
      <c r="BK42" s="59">
        <v>0.02</v>
      </c>
      <c r="BL42" s="61">
        <v>698.26800000000003</v>
      </c>
      <c r="BM42" s="61">
        <v>697.33699999999999</v>
      </c>
      <c r="BN42" s="61">
        <v>697.00865365495326</v>
      </c>
      <c r="BO42" s="61">
        <v>695.57276365495329</v>
      </c>
      <c r="BP42" s="61">
        <v>696.80865365495322</v>
      </c>
      <c r="BQ42" s="61">
        <v>695.37276365495325</v>
      </c>
      <c r="BR42" s="51" t="s">
        <v>194</v>
      </c>
      <c r="BS42" s="51">
        <v>696.83825365495318</v>
      </c>
      <c r="BT42" s="51">
        <v>695.40236365495321</v>
      </c>
      <c r="BU42" s="51">
        <v>696.86497294714354</v>
      </c>
      <c r="BV42" s="51">
        <v>695.42908294714357</v>
      </c>
      <c r="BW42" s="94">
        <v>1.2593463450467652</v>
      </c>
      <c r="BX42" s="51">
        <v>1.7642363450466974</v>
      </c>
    </row>
    <row r="43" spans="1:76" ht="12" customHeight="1" x14ac:dyDescent="0.25">
      <c r="A43" s="58"/>
      <c r="B43" s="58"/>
      <c r="C43" s="58"/>
      <c r="D43" s="58"/>
      <c r="E43" s="59"/>
      <c r="F43" s="59"/>
      <c r="G43" s="60"/>
      <c r="H43" s="126"/>
      <c r="I43" s="84"/>
      <c r="J43" s="59"/>
      <c r="K43" s="60"/>
      <c r="L43" s="59"/>
      <c r="M43" s="60"/>
      <c r="N43" s="59"/>
      <c r="O43" s="60"/>
      <c r="P43" s="59"/>
      <c r="Q43" s="60"/>
      <c r="R43" s="59"/>
      <c r="S43" s="59"/>
      <c r="T43" s="126"/>
      <c r="U43" s="61"/>
      <c r="V43" s="126"/>
      <c r="W43" s="61"/>
      <c r="X43" s="126"/>
      <c r="Y43" s="61"/>
      <c r="Z43" s="61"/>
      <c r="AA43" s="127"/>
      <c r="AB43" s="82"/>
      <c r="AC43" s="61"/>
      <c r="AD43" s="128"/>
      <c r="AE43" s="128"/>
      <c r="AF43" s="58"/>
      <c r="AG43" s="59"/>
      <c r="AH43" s="126"/>
      <c r="AI43" s="58"/>
      <c r="AJ43" s="59"/>
      <c r="AK43" s="126"/>
      <c r="AL43" s="61"/>
      <c r="AM43" s="61"/>
      <c r="AN43" s="61"/>
      <c r="AO43" s="59"/>
      <c r="AP43" s="59"/>
      <c r="AQ43" s="59"/>
      <c r="AR43" s="59"/>
      <c r="AS43" s="61"/>
      <c r="AT43" s="61"/>
      <c r="AU43" s="59"/>
      <c r="AV43" s="59"/>
      <c r="AW43" s="126"/>
      <c r="AX43" s="58"/>
      <c r="AY43" s="59"/>
      <c r="AZ43" s="59"/>
      <c r="BA43" s="61"/>
      <c r="BB43" s="61"/>
      <c r="BC43" s="61"/>
      <c r="BD43" s="126"/>
      <c r="BE43" s="59"/>
      <c r="BF43" s="84"/>
      <c r="BG43" s="59"/>
      <c r="BH43" s="126"/>
      <c r="BI43" s="61"/>
      <c r="BJ43" s="59"/>
      <c r="BK43" s="59"/>
      <c r="BL43" s="61"/>
      <c r="BM43" s="61"/>
      <c r="BN43" s="61"/>
      <c r="BO43" s="61"/>
      <c r="BP43" s="61"/>
      <c r="BQ43" s="61"/>
      <c r="BR43" s="51" t="s">
        <v>194</v>
      </c>
      <c r="BS43" s="51"/>
      <c r="BT43" s="51"/>
      <c r="BU43" s="51"/>
      <c r="BV43" s="51"/>
      <c r="BW43" s="94"/>
      <c r="BX43" s="51"/>
    </row>
    <row r="44" spans="1:76" ht="12" customHeight="1" x14ac:dyDescent="0.25">
      <c r="A44" s="58">
        <v>26</v>
      </c>
      <c r="B44" s="58">
        <v>13</v>
      </c>
      <c r="C44" s="58">
        <v>23</v>
      </c>
      <c r="D44" s="58" t="s">
        <v>75</v>
      </c>
      <c r="E44" s="59">
        <v>0.28463300000000002</v>
      </c>
      <c r="F44" s="59">
        <v>0.28463300000000002</v>
      </c>
      <c r="G44" s="60">
        <v>1</v>
      </c>
      <c r="H44" s="126">
        <v>65.799614643545283</v>
      </c>
      <c r="I44" s="84">
        <v>18.728741714836225</v>
      </c>
      <c r="J44" s="59">
        <v>7.6156961392992231E-2</v>
      </c>
      <c r="K44" s="60">
        <v>0</v>
      </c>
      <c r="L44" s="59">
        <v>0.4</v>
      </c>
      <c r="M44" s="60">
        <v>0</v>
      </c>
      <c r="N44" s="59">
        <v>0.4</v>
      </c>
      <c r="O44" s="60">
        <v>0</v>
      </c>
      <c r="P44" s="59">
        <v>0.4</v>
      </c>
      <c r="Q44" s="60">
        <v>1</v>
      </c>
      <c r="R44" s="59">
        <v>7.6156961392992231E-2</v>
      </c>
      <c r="S44" s="59">
        <v>2.167678439217156E-2</v>
      </c>
      <c r="T44" s="126">
        <v>4.3842150116091219</v>
      </c>
      <c r="U44" s="61">
        <v>9.5035683535572874E-2</v>
      </c>
      <c r="V44" s="126">
        <v>0.2</v>
      </c>
      <c r="W44" s="61">
        <v>5.6926600000000008E-2</v>
      </c>
      <c r="X44" s="126">
        <v>2</v>
      </c>
      <c r="Y44" s="61">
        <v>0.56926600000000005</v>
      </c>
      <c r="Z44" s="61">
        <v>0.721228283535573</v>
      </c>
      <c r="AA44" s="127">
        <v>1.5</v>
      </c>
      <c r="AB44" s="82">
        <v>83.325999999999993</v>
      </c>
      <c r="AC44" s="61">
        <v>1.5</v>
      </c>
      <c r="AD44" s="128">
        <v>6.2117466337038199E-2</v>
      </c>
      <c r="AE44" s="128">
        <v>6.5000000000000002E-2</v>
      </c>
      <c r="AF44" s="58">
        <v>1.2999999999999999E-2</v>
      </c>
      <c r="AG44" s="59">
        <v>4.4270322041576486E-2</v>
      </c>
      <c r="AH44" s="126">
        <v>1.7429260646289957</v>
      </c>
      <c r="AI44" s="58">
        <v>8</v>
      </c>
      <c r="AJ44" s="59">
        <v>0.2</v>
      </c>
      <c r="AK44" s="126">
        <v>83.704326910836301</v>
      </c>
      <c r="AL44" s="61">
        <v>2.6643914772079111</v>
      </c>
      <c r="AM44" s="61">
        <v>0.02</v>
      </c>
      <c r="AN44" s="61" t="s">
        <v>194</v>
      </c>
      <c r="AO44" s="59">
        <v>0.36199999999999999</v>
      </c>
      <c r="AP44" s="59">
        <v>0.124</v>
      </c>
      <c r="AQ44" s="59">
        <v>0.315</v>
      </c>
      <c r="AR44" s="59">
        <v>6.7000000000000004E-2</v>
      </c>
      <c r="AS44" s="61">
        <v>0.96450971474926384</v>
      </c>
      <c r="AT44" s="61" t="s">
        <v>194</v>
      </c>
      <c r="AU44" s="59">
        <v>4.7414831286733246E-2</v>
      </c>
      <c r="AV44" s="59">
        <v>1.575E-2</v>
      </c>
      <c r="AW44" s="126">
        <v>10.042987500000001</v>
      </c>
      <c r="AX44" s="58" t="s">
        <v>194</v>
      </c>
      <c r="AY44" s="59">
        <v>2.4800000000000003E-2</v>
      </c>
      <c r="AZ44" s="59">
        <v>7.2214831286733255E-2</v>
      </c>
      <c r="BA44" s="61">
        <v>1.3400000000000002E-2</v>
      </c>
      <c r="BB44" s="61">
        <v>2.6602331646976363</v>
      </c>
      <c r="BC44" s="61" t="s">
        <v>195</v>
      </c>
      <c r="BD44" s="126">
        <v>0.1</v>
      </c>
      <c r="BE44" s="59">
        <v>1.0145312558547982E-2</v>
      </c>
      <c r="BF44" s="84">
        <v>108.6</v>
      </c>
      <c r="BG44" s="59">
        <v>0.4311437373366615</v>
      </c>
      <c r="BH44" s="126">
        <v>1.437145791122205</v>
      </c>
      <c r="BI44" s="61">
        <v>0.05</v>
      </c>
      <c r="BJ44" s="59">
        <v>1.1853707821683312E-3</v>
      </c>
      <c r="BK44" s="59">
        <v>0.02</v>
      </c>
      <c r="BL44" s="61">
        <v>696.44</v>
      </c>
      <c r="BM44" s="61">
        <v>691.26400000000001</v>
      </c>
      <c r="BN44" s="61">
        <v>695.24</v>
      </c>
      <c r="BO44" s="61">
        <v>689.82380999999998</v>
      </c>
      <c r="BP44" s="61">
        <v>695.04</v>
      </c>
      <c r="BQ44" s="61">
        <v>689.62380999999993</v>
      </c>
      <c r="BR44" s="51" t="s">
        <v>194</v>
      </c>
      <c r="BS44" s="51">
        <v>695.06479999999999</v>
      </c>
      <c r="BT44" s="51">
        <v>689.64860999999996</v>
      </c>
      <c r="BU44" s="51">
        <v>695.11221483128668</v>
      </c>
      <c r="BV44" s="51">
        <v>689.69602483128665</v>
      </c>
      <c r="BW44" s="94">
        <v>1.2</v>
      </c>
      <c r="BX44" s="51">
        <v>1.4401900000000296</v>
      </c>
    </row>
    <row r="45" spans="1:76" ht="12" customHeight="1" x14ac:dyDescent="0.25">
      <c r="A45" s="59"/>
      <c r="B45" s="58"/>
      <c r="C45" s="58"/>
      <c r="D45" s="58"/>
      <c r="E45" s="59"/>
      <c r="F45" s="59"/>
      <c r="G45" s="60"/>
      <c r="H45" s="126"/>
      <c r="I45" s="84"/>
      <c r="J45" s="59"/>
      <c r="K45" s="60"/>
      <c r="L45" s="59"/>
      <c r="M45" s="60"/>
      <c r="N45" s="59"/>
      <c r="O45" s="60"/>
      <c r="P45" s="59"/>
      <c r="Q45" s="60"/>
      <c r="R45" s="59"/>
      <c r="S45" s="59"/>
      <c r="T45" s="126"/>
      <c r="U45" s="61"/>
      <c r="V45" s="126"/>
      <c r="W45" s="61"/>
      <c r="X45" s="126"/>
      <c r="Y45" s="61"/>
      <c r="Z45" s="61"/>
      <c r="AA45" s="127"/>
      <c r="AB45" s="82"/>
      <c r="AC45" s="61"/>
      <c r="AD45" s="128"/>
      <c r="AE45" s="128"/>
      <c r="AF45" s="58"/>
      <c r="AG45" s="59"/>
      <c r="AH45" s="126"/>
      <c r="AI45" s="58"/>
      <c r="AJ45" s="59"/>
      <c r="AK45" s="126"/>
      <c r="AL45" s="61"/>
      <c r="AM45" s="61"/>
      <c r="AN45" s="61"/>
      <c r="AO45" s="59"/>
      <c r="AP45" s="59"/>
      <c r="AQ45" s="59"/>
      <c r="AR45" s="59"/>
      <c r="AS45" s="61"/>
      <c r="AT45" s="61"/>
      <c r="AU45" s="59"/>
      <c r="AV45" s="59"/>
      <c r="AW45" s="126"/>
      <c r="AX45" s="58"/>
      <c r="AY45" s="59"/>
      <c r="AZ45" s="59"/>
      <c r="BA45" s="61"/>
      <c r="BB45" s="61"/>
      <c r="BC45" s="61"/>
      <c r="BD45" s="126"/>
      <c r="BE45" s="59"/>
      <c r="BF45" s="84"/>
      <c r="BG45" s="59"/>
      <c r="BH45" s="126"/>
      <c r="BI45" s="61"/>
      <c r="BJ45" s="59"/>
      <c r="BK45" s="59"/>
      <c r="BL45" s="61"/>
      <c r="BM45" s="61"/>
      <c r="BN45" s="61"/>
      <c r="BO45" s="61"/>
      <c r="BP45" s="61"/>
      <c r="BQ45" s="61"/>
      <c r="BR45" s="51" t="s">
        <v>194</v>
      </c>
      <c r="BS45" s="51"/>
      <c r="BT45" s="51"/>
      <c r="BU45" s="51"/>
      <c r="BV45" s="51"/>
      <c r="BW45" s="94"/>
      <c r="BX45" s="51"/>
    </row>
    <row r="46" spans="1:76" ht="12" customHeight="1" x14ac:dyDescent="0.25">
      <c r="A46" s="84">
        <v>27</v>
      </c>
      <c r="B46" s="58">
        <v>11</v>
      </c>
      <c r="C46" s="58">
        <v>19</v>
      </c>
      <c r="D46" s="58" t="s">
        <v>75</v>
      </c>
      <c r="E46" s="59">
        <v>0.23449200000000001</v>
      </c>
      <c r="F46" s="59">
        <v>0.23449200000000001</v>
      </c>
      <c r="G46" s="60">
        <v>1</v>
      </c>
      <c r="H46" s="126">
        <v>65.799614643545283</v>
      </c>
      <c r="I46" s="84">
        <v>15.429483236994221</v>
      </c>
      <c r="J46" s="59">
        <v>7.6156961392992231E-2</v>
      </c>
      <c r="K46" s="60">
        <v>0</v>
      </c>
      <c r="L46" s="59">
        <v>0.4</v>
      </c>
      <c r="M46" s="60">
        <v>0</v>
      </c>
      <c r="N46" s="59">
        <v>0.4</v>
      </c>
      <c r="O46" s="60">
        <v>0</v>
      </c>
      <c r="P46" s="59">
        <v>0.4</v>
      </c>
      <c r="Q46" s="60">
        <v>1</v>
      </c>
      <c r="R46" s="59">
        <v>7.6156961392992231E-2</v>
      </c>
      <c r="S46" s="59">
        <v>1.7858198190965534E-2</v>
      </c>
      <c r="T46" s="126">
        <v>4.3945850061486826</v>
      </c>
      <c r="U46" s="61">
        <v>7.8479370006848667E-2</v>
      </c>
      <c r="V46" s="126">
        <v>0.2</v>
      </c>
      <c r="W46" s="61">
        <v>4.6898400000000007E-2</v>
      </c>
      <c r="X46" s="126">
        <v>2</v>
      </c>
      <c r="Y46" s="61">
        <v>0.46898400000000001</v>
      </c>
      <c r="Z46" s="61">
        <v>0.59436177000684864</v>
      </c>
      <c r="AA46" s="127">
        <v>1.5</v>
      </c>
      <c r="AB46" s="82">
        <v>81.677000000000007</v>
      </c>
      <c r="AC46" s="61">
        <v>1.5</v>
      </c>
      <c r="AD46" s="128">
        <v>5.9012941219678842E-3</v>
      </c>
      <c r="AE46" s="128">
        <v>1.2999999999999999E-2</v>
      </c>
      <c r="AF46" s="58">
        <v>1.2999999999999999E-2</v>
      </c>
      <c r="AG46" s="59">
        <v>5.9864527225094187E-2</v>
      </c>
      <c r="AH46" s="126">
        <v>2.3568711505942592</v>
      </c>
      <c r="AI46" s="58">
        <v>8</v>
      </c>
      <c r="AJ46" s="59">
        <v>0.2</v>
      </c>
      <c r="AK46" s="126">
        <v>37.433712996698986</v>
      </c>
      <c r="AL46" s="61">
        <v>1.1915520923415941</v>
      </c>
      <c r="AM46" s="61">
        <v>0.04</v>
      </c>
      <c r="AN46" s="61" t="s">
        <v>194</v>
      </c>
      <c r="AO46" s="59">
        <v>0.42699999999999999</v>
      </c>
      <c r="AP46" s="59">
        <v>0.16500000000000001</v>
      </c>
      <c r="AQ46" s="59">
        <v>0.41</v>
      </c>
      <c r="AR46" s="59">
        <v>0.10199999999999999</v>
      </c>
      <c r="AS46" s="61">
        <v>0.50879274342986069</v>
      </c>
      <c r="AT46" s="61" t="s">
        <v>194</v>
      </c>
      <c r="AU46" s="59">
        <v>1.3194192444795312E-2</v>
      </c>
      <c r="AV46" s="59">
        <v>2.0500000000000001E-2</v>
      </c>
      <c r="AW46" s="126">
        <v>2.6143650000000003</v>
      </c>
      <c r="AX46" s="58" t="s">
        <v>194</v>
      </c>
      <c r="AY46" s="59">
        <v>3.3000000000000002E-2</v>
      </c>
      <c r="AZ46" s="59">
        <v>4.6194192444795314E-2</v>
      </c>
      <c r="BA46" s="61">
        <v>2.0400000000000001E-2</v>
      </c>
      <c r="BB46" s="61">
        <v>1.1373426391820107</v>
      </c>
      <c r="BC46" s="61" t="s">
        <v>195</v>
      </c>
      <c r="BD46" s="126">
        <v>0.1</v>
      </c>
      <c r="BE46" s="59">
        <v>1.0279017410137262E-2</v>
      </c>
      <c r="BF46" s="84">
        <v>85.6</v>
      </c>
      <c r="BG46" s="59">
        <v>0.64794105972144223</v>
      </c>
      <c r="BH46" s="126">
        <v>2.1598035324048075</v>
      </c>
      <c r="BI46" s="61">
        <v>0.05</v>
      </c>
      <c r="BJ46" s="59">
        <v>3.2985481111988282E-4</v>
      </c>
      <c r="BK46" s="59">
        <v>0.02</v>
      </c>
      <c r="BL46" s="61">
        <v>701.154</v>
      </c>
      <c r="BM46" s="61">
        <v>700.67200000000003</v>
      </c>
      <c r="BN46" s="61">
        <v>698.75400000000002</v>
      </c>
      <c r="BO46" s="61">
        <v>697.69219900000007</v>
      </c>
      <c r="BP46" s="61">
        <v>698.55399999999997</v>
      </c>
      <c r="BQ46" s="61">
        <v>697.49219900000003</v>
      </c>
      <c r="BR46" s="51" t="s">
        <v>194</v>
      </c>
      <c r="BS46" s="51">
        <v>698.58699999999999</v>
      </c>
      <c r="BT46" s="51">
        <v>697.52519900000004</v>
      </c>
      <c r="BU46" s="51">
        <v>698.60019419244475</v>
      </c>
      <c r="BV46" s="51">
        <v>697.5383931924448</v>
      </c>
      <c r="BW46" s="94">
        <v>2.4</v>
      </c>
      <c r="BX46" s="51">
        <v>2.9798009999999522</v>
      </c>
    </row>
    <row r="47" spans="1:76" ht="12" customHeight="1" x14ac:dyDescent="0.25">
      <c r="A47" s="84"/>
      <c r="B47" s="58"/>
      <c r="C47" s="58"/>
      <c r="D47" s="58"/>
      <c r="E47" s="59"/>
      <c r="F47" s="59"/>
      <c r="G47" s="60"/>
      <c r="H47" s="126"/>
      <c r="I47" s="84"/>
      <c r="J47" s="59"/>
      <c r="K47" s="60"/>
      <c r="L47" s="59"/>
      <c r="M47" s="60"/>
      <c r="N47" s="59"/>
      <c r="O47" s="60"/>
      <c r="P47" s="59"/>
      <c r="Q47" s="60"/>
      <c r="R47" s="59"/>
      <c r="S47" s="59"/>
      <c r="T47" s="126"/>
      <c r="U47" s="61"/>
      <c r="V47" s="126"/>
      <c r="W47" s="61"/>
      <c r="X47" s="126"/>
      <c r="Y47" s="61"/>
      <c r="Z47" s="61"/>
      <c r="AA47" s="127"/>
      <c r="AB47" s="82"/>
      <c r="AC47" s="61"/>
      <c r="AD47" s="128"/>
      <c r="AE47" s="128"/>
      <c r="AF47" s="58"/>
      <c r="AG47" s="59"/>
      <c r="AH47" s="126"/>
      <c r="AI47" s="58"/>
      <c r="AJ47" s="59"/>
      <c r="AK47" s="126"/>
      <c r="AL47" s="61"/>
      <c r="AM47" s="61"/>
      <c r="AN47" s="61"/>
      <c r="AO47" s="59"/>
      <c r="AP47" s="59"/>
      <c r="AQ47" s="59"/>
      <c r="AR47" s="59"/>
      <c r="AS47" s="61"/>
      <c r="AT47" s="61"/>
      <c r="AU47" s="59"/>
      <c r="AV47" s="59"/>
      <c r="AW47" s="126"/>
      <c r="AX47" s="58"/>
      <c r="AY47" s="59"/>
      <c r="AZ47" s="59"/>
      <c r="BA47" s="61"/>
      <c r="BB47" s="61"/>
      <c r="BC47" s="61"/>
      <c r="BD47" s="126"/>
      <c r="BE47" s="59"/>
      <c r="BF47" s="84"/>
      <c r="BG47" s="59"/>
      <c r="BH47" s="126"/>
      <c r="BI47" s="61"/>
      <c r="BJ47" s="59"/>
      <c r="BK47" s="59"/>
      <c r="BL47" s="61"/>
      <c r="BM47" s="61"/>
      <c r="BN47" s="61"/>
      <c r="BO47" s="61"/>
      <c r="BP47" s="61"/>
      <c r="BQ47" s="61"/>
      <c r="BR47" s="51" t="s">
        <v>194</v>
      </c>
      <c r="BS47" s="51"/>
      <c r="BT47" s="51"/>
      <c r="BU47" s="51"/>
      <c r="BV47" s="51"/>
      <c r="BW47" s="94"/>
      <c r="BX47" s="51"/>
    </row>
    <row r="48" spans="1:76" ht="12" customHeight="1" x14ac:dyDescent="0.25">
      <c r="A48" s="84">
        <v>28</v>
      </c>
      <c r="B48" s="58">
        <v>31</v>
      </c>
      <c r="C48" s="58">
        <v>19</v>
      </c>
      <c r="D48" s="58" t="s">
        <v>75</v>
      </c>
      <c r="E48" s="59">
        <v>11.145538</v>
      </c>
      <c r="F48" s="59">
        <v>11.145538</v>
      </c>
      <c r="G48" s="60">
        <v>0.81910000000000005</v>
      </c>
      <c r="H48" s="126">
        <v>65.799614643545283</v>
      </c>
      <c r="I48" s="84">
        <v>733.3721053949904</v>
      </c>
      <c r="J48" s="59">
        <v>7.6156961392992231E-2</v>
      </c>
      <c r="K48" s="60">
        <v>0</v>
      </c>
      <c r="L48" s="59">
        <v>0.4</v>
      </c>
      <c r="M48" s="60">
        <v>0</v>
      </c>
      <c r="N48" s="59">
        <v>0.4</v>
      </c>
      <c r="O48" s="60">
        <v>0.18090000000000001</v>
      </c>
      <c r="P48" s="59">
        <v>0.4</v>
      </c>
      <c r="Q48" s="60">
        <v>1</v>
      </c>
      <c r="R48" s="59">
        <v>0.13474016707699996</v>
      </c>
      <c r="S48" s="59">
        <v>1.5017516522830519</v>
      </c>
      <c r="T48" s="126">
        <v>3.8828107710386486</v>
      </c>
      <c r="U48" s="61">
        <v>5.831017490909721</v>
      </c>
      <c r="V48" s="126">
        <v>0.2</v>
      </c>
      <c r="W48" s="61">
        <v>2.2291076000000003</v>
      </c>
      <c r="X48" s="126">
        <v>2</v>
      </c>
      <c r="Y48" s="61">
        <v>22.291076</v>
      </c>
      <c r="Z48" s="61">
        <v>30.351201090909719</v>
      </c>
      <c r="AA48" s="127">
        <v>30.351201090909719</v>
      </c>
      <c r="AB48" s="82">
        <v>58.935000000000002</v>
      </c>
      <c r="AC48" s="61">
        <v>30.351201090909719</v>
      </c>
      <c r="AD48" s="128">
        <v>2.3042334775599343E-2</v>
      </c>
      <c r="AE48" s="129">
        <v>4.0699999999999998E-3</v>
      </c>
      <c r="AF48" s="58">
        <v>1.2999999999999999E-2</v>
      </c>
      <c r="AG48" s="59">
        <v>0.22988821996639397</v>
      </c>
      <c r="AH48" s="126">
        <v>9.0507173215115735</v>
      </c>
      <c r="AI48" s="58">
        <v>12</v>
      </c>
      <c r="AJ48" s="59">
        <v>0.3</v>
      </c>
      <c r="AK48" s="126">
        <v>61.754004567266833</v>
      </c>
      <c r="AL48" s="61">
        <v>0.87364045178666638</v>
      </c>
      <c r="AM48" s="61">
        <v>0.49</v>
      </c>
      <c r="AN48" s="61" t="s">
        <v>194</v>
      </c>
      <c r="AO48" s="59">
        <v>0.84499999999999997</v>
      </c>
      <c r="AP48" s="59">
        <v>0.55700000000000005</v>
      </c>
      <c r="AQ48" s="59">
        <v>1.073</v>
      </c>
      <c r="AR48" s="59">
        <v>0.45</v>
      </c>
      <c r="AS48" s="61">
        <v>0.73822618175973309</v>
      </c>
      <c r="AT48" s="61" t="s">
        <v>194</v>
      </c>
      <c r="AU48" s="59">
        <v>2.7776651143504305E-2</v>
      </c>
      <c r="AV48" s="59">
        <v>8.0474999999999991E-2</v>
      </c>
      <c r="AW48" s="126">
        <v>3.2131011824999995</v>
      </c>
      <c r="AX48" s="58" t="s">
        <v>194</v>
      </c>
      <c r="AY48" s="59">
        <v>0.1671</v>
      </c>
      <c r="AZ48" s="59">
        <v>0.1948766511435043</v>
      </c>
      <c r="BA48" s="61">
        <v>0.13500000000000001</v>
      </c>
      <c r="BB48" s="61">
        <v>0.64148728971565006</v>
      </c>
      <c r="BC48" s="61" t="s">
        <v>196</v>
      </c>
      <c r="BD48" s="126">
        <v>0.1</v>
      </c>
      <c r="BE48" s="59">
        <v>8.8207715402663627E-3</v>
      </c>
      <c r="BF48" s="84">
        <v>9</v>
      </c>
      <c r="BG48" s="59">
        <v>7.6237228417048231</v>
      </c>
      <c r="BH48" s="126">
        <v>25.41240947234941</v>
      </c>
      <c r="BI48" s="61">
        <v>0.2</v>
      </c>
      <c r="BJ48" s="59">
        <v>1.470690415792832E-2</v>
      </c>
      <c r="BK48" s="59">
        <v>0.03</v>
      </c>
      <c r="BL48" s="61">
        <v>702.03</v>
      </c>
      <c r="BM48" s="61">
        <v>700.67200000000003</v>
      </c>
      <c r="BN48" s="61">
        <v>699.39</v>
      </c>
      <c r="BO48" s="61">
        <v>699.15013454999996</v>
      </c>
      <c r="BP48" s="130">
        <v>699.09</v>
      </c>
      <c r="BQ48" s="130">
        <v>698.85013455000001</v>
      </c>
      <c r="BR48" s="51" t="s">
        <v>198</v>
      </c>
      <c r="BS48" s="51">
        <v>699.25710000000004</v>
      </c>
      <c r="BT48" s="51">
        <v>699.01723455000001</v>
      </c>
      <c r="BU48" s="51">
        <v>699.28487665114358</v>
      </c>
      <c r="BV48" s="51">
        <v>699.04501120114355</v>
      </c>
      <c r="BW48" s="94">
        <v>2.6399999999999997</v>
      </c>
      <c r="BX48" s="51">
        <v>1.5218654500000639</v>
      </c>
    </row>
    <row r="49" spans="1:76" ht="12" customHeight="1" x14ac:dyDescent="0.25">
      <c r="A49" s="58">
        <v>29</v>
      </c>
      <c r="B49" s="58">
        <v>19</v>
      </c>
      <c r="C49" s="58">
        <v>20</v>
      </c>
      <c r="D49" s="58" t="s">
        <v>76</v>
      </c>
      <c r="E49" s="59">
        <v>0.14085700000000001</v>
      </c>
      <c r="F49" s="59">
        <v>11.520887</v>
      </c>
      <c r="G49" s="60">
        <v>1</v>
      </c>
      <c r="H49" s="126">
        <v>65.799614643545283</v>
      </c>
      <c r="I49" s="84">
        <v>758.06992495183044</v>
      </c>
      <c r="J49" s="59">
        <v>7.6156961392992231E-2</v>
      </c>
      <c r="K49" s="60">
        <v>0</v>
      </c>
      <c r="L49" s="59">
        <v>0.4</v>
      </c>
      <c r="M49" s="60">
        <v>0</v>
      </c>
      <c r="N49" s="59">
        <v>0.4</v>
      </c>
      <c r="O49" s="60">
        <v>0</v>
      </c>
      <c r="P49" s="59">
        <v>0.4</v>
      </c>
      <c r="Q49" s="60">
        <v>1</v>
      </c>
      <c r="R49" s="59">
        <v>7.6156961392992231E-2</v>
      </c>
      <c r="S49" s="59">
        <v>1.5303370915849501</v>
      </c>
      <c r="T49" s="126">
        <v>3.8743466365252526</v>
      </c>
      <c r="U49" s="61">
        <v>5.9290563635319886</v>
      </c>
      <c r="V49" s="126">
        <v>0.2</v>
      </c>
      <c r="W49" s="61">
        <v>2.3041773999999999</v>
      </c>
      <c r="X49" s="126">
        <v>2</v>
      </c>
      <c r="Y49" s="61">
        <v>23.041774</v>
      </c>
      <c r="Z49" s="61">
        <v>31.275007763531988</v>
      </c>
      <c r="AA49" s="127">
        <v>31.275007763531988</v>
      </c>
      <c r="AB49" s="82">
        <v>68.442999999999998</v>
      </c>
      <c r="AC49" s="61">
        <v>31.275007763531988</v>
      </c>
      <c r="AD49" s="128">
        <v>4.872667767339299E-2</v>
      </c>
      <c r="AE49" s="128">
        <v>0.03</v>
      </c>
      <c r="AF49" s="58">
        <v>1.2999999999999999E-2</v>
      </c>
      <c r="AG49" s="59">
        <v>0.15985952309533494</v>
      </c>
      <c r="AH49" s="126">
        <v>6.29368201162736</v>
      </c>
      <c r="AI49" s="58">
        <v>12</v>
      </c>
      <c r="AJ49" s="59">
        <v>0.3</v>
      </c>
      <c r="AK49" s="126">
        <v>167.65964734285447</v>
      </c>
      <c r="AL49" s="61">
        <v>2.3718988117030437</v>
      </c>
      <c r="AM49" s="61">
        <v>0.19</v>
      </c>
      <c r="AN49" s="61" t="s">
        <v>194</v>
      </c>
      <c r="AO49" s="59">
        <v>0.64500000000000002</v>
      </c>
      <c r="AP49" s="59">
        <v>0.33400000000000002</v>
      </c>
      <c r="AQ49" s="59">
        <v>0.748</v>
      </c>
      <c r="AR49" s="59">
        <v>0.24399999999999999</v>
      </c>
      <c r="AS49" s="61">
        <v>1.5298747335484633</v>
      </c>
      <c r="AT49" s="61" t="s">
        <v>194</v>
      </c>
      <c r="AU49" s="59">
        <v>0.11929239043577887</v>
      </c>
      <c r="AV49" s="59">
        <v>5.6099999999999997E-2</v>
      </c>
      <c r="AW49" s="126">
        <v>16.51023</v>
      </c>
      <c r="AX49" s="58" t="s">
        <v>194</v>
      </c>
      <c r="AY49" s="59">
        <v>0.1002</v>
      </c>
      <c r="AZ49" s="59">
        <v>0.21949239043577887</v>
      </c>
      <c r="BA49" s="61">
        <v>7.3200000000000001E-2</v>
      </c>
      <c r="BB49" s="61">
        <v>1.8053683640574056</v>
      </c>
      <c r="BC49" s="61" t="s">
        <v>195</v>
      </c>
      <c r="BD49" s="126">
        <v>0.1</v>
      </c>
      <c r="BE49" s="59">
        <v>3.3080238896109342E-4</v>
      </c>
      <c r="BF49" s="84">
        <v>6.1</v>
      </c>
      <c r="BG49" s="59">
        <v>11.260652367569445</v>
      </c>
      <c r="BH49" s="126">
        <v>37.535507891898156</v>
      </c>
      <c r="BI49" s="61">
        <v>0.2</v>
      </c>
      <c r="BJ49" s="59">
        <v>2.9822022321488114E-2</v>
      </c>
      <c r="BK49" s="59">
        <v>0.04</v>
      </c>
      <c r="BL49" s="61">
        <v>700.67200000000003</v>
      </c>
      <c r="BM49" s="61">
        <v>697.33699999999999</v>
      </c>
      <c r="BN49" s="61">
        <v>697.578900802009</v>
      </c>
      <c r="BO49" s="61">
        <v>695.52561080200906</v>
      </c>
      <c r="BP49" s="61">
        <v>697.27890080200905</v>
      </c>
      <c r="BQ49" s="61">
        <v>695.2256108020091</v>
      </c>
      <c r="BR49" s="51" t="s">
        <v>194</v>
      </c>
      <c r="BS49" s="51">
        <v>697.37910080200902</v>
      </c>
      <c r="BT49" s="51">
        <v>695.32581080200907</v>
      </c>
      <c r="BU49" s="51">
        <v>697.49839319244484</v>
      </c>
      <c r="BV49" s="51">
        <v>695.44510319244489</v>
      </c>
      <c r="BW49" s="94">
        <v>3.0930991979910232</v>
      </c>
      <c r="BX49" s="51">
        <v>1.811389197990934</v>
      </c>
    </row>
    <row r="50" spans="1:76" ht="12" customHeight="1" x14ac:dyDescent="0.25">
      <c r="A50" s="58">
        <v>30</v>
      </c>
      <c r="B50" s="58">
        <v>20</v>
      </c>
      <c r="C50" s="58">
        <v>21</v>
      </c>
      <c r="D50" s="58" t="s">
        <v>76</v>
      </c>
      <c r="E50" s="59">
        <v>9.1411999999999993E-2</v>
      </c>
      <c r="F50" s="59">
        <v>12.020098000000001</v>
      </c>
      <c r="G50" s="60">
        <v>1</v>
      </c>
      <c r="H50" s="126">
        <v>65.799614643545283</v>
      </c>
      <c r="I50" s="84">
        <v>790.91781637764939</v>
      </c>
      <c r="J50" s="59">
        <v>7.6156961392992231E-2</v>
      </c>
      <c r="K50" s="60">
        <v>0</v>
      </c>
      <c r="L50" s="59">
        <v>0.4</v>
      </c>
      <c r="M50" s="60">
        <v>0</v>
      </c>
      <c r="N50" s="59">
        <v>0.4</v>
      </c>
      <c r="O50" s="60">
        <v>0</v>
      </c>
      <c r="P50" s="59">
        <v>0.4</v>
      </c>
      <c r="Q50" s="60">
        <v>1</v>
      </c>
      <c r="R50" s="59">
        <v>7.6156961392992231E-2</v>
      </c>
      <c r="S50" s="59">
        <v>1.5683554844389072</v>
      </c>
      <c r="T50" s="126">
        <v>3.8633747269897274</v>
      </c>
      <c r="U50" s="61">
        <v>6.0591449415170047</v>
      </c>
      <c r="V50" s="126">
        <v>0.2</v>
      </c>
      <c r="W50" s="61">
        <v>2.4040196000000003</v>
      </c>
      <c r="X50" s="126">
        <v>2</v>
      </c>
      <c r="Y50" s="61">
        <v>24.040196000000002</v>
      </c>
      <c r="Z50" s="61">
        <v>32.503360541517011</v>
      </c>
      <c r="AA50" s="127">
        <v>32.503360541517011</v>
      </c>
      <c r="AB50" s="82">
        <v>41.243000000000002</v>
      </c>
      <c r="AC50" s="61">
        <v>32.503360541517011</v>
      </c>
      <c r="AD50" s="128">
        <v>5.9501006231359281E-2</v>
      </c>
      <c r="AE50" s="128">
        <v>5.1999999999999998E-2</v>
      </c>
      <c r="AF50" s="58">
        <v>1.2999999999999999E-2</v>
      </c>
      <c r="AG50" s="59">
        <v>0.14629254188714283</v>
      </c>
      <c r="AH50" s="126">
        <v>5.7595488931945997</v>
      </c>
      <c r="AI50" s="58">
        <v>12</v>
      </c>
      <c r="AJ50" s="59">
        <v>0.3</v>
      </c>
      <c r="AK50" s="126">
        <v>220.7341826761151</v>
      </c>
      <c r="AL50" s="61">
        <v>3.1227498917558338</v>
      </c>
      <c r="AM50" s="61">
        <v>0.15</v>
      </c>
      <c r="AN50" s="61" t="s">
        <v>194</v>
      </c>
      <c r="AO50" s="59">
        <v>0.6</v>
      </c>
      <c r="AP50" s="59">
        <v>0.29799999999999999</v>
      </c>
      <c r="AQ50" s="59">
        <v>0.68600000000000005</v>
      </c>
      <c r="AR50" s="59">
        <v>0.21299999999999999</v>
      </c>
      <c r="AS50" s="61">
        <v>1.8736499350535003</v>
      </c>
      <c r="AT50" s="61" t="s">
        <v>194</v>
      </c>
      <c r="AU50" s="59">
        <v>0.17892783277910224</v>
      </c>
      <c r="AV50" s="59">
        <v>5.1450000000000003E-2</v>
      </c>
      <c r="AW50" s="126">
        <v>26.245674000000001</v>
      </c>
      <c r="AX50" s="58" t="s">
        <v>194</v>
      </c>
      <c r="AY50" s="59">
        <v>8.9399999999999993E-2</v>
      </c>
      <c r="AZ50" s="59">
        <v>0.26832783277910222</v>
      </c>
      <c r="BA50" s="61">
        <v>6.3899999999999998E-2</v>
      </c>
      <c r="BB50" s="61">
        <v>2.3664837116290047</v>
      </c>
      <c r="BC50" s="61" t="s">
        <v>195</v>
      </c>
      <c r="BD50" s="126">
        <v>0.2</v>
      </c>
      <c r="BE50" s="59">
        <v>1.258869324658686E-2</v>
      </c>
      <c r="BF50" s="84">
        <v>13.6</v>
      </c>
      <c r="BG50" s="59">
        <v>5.0317511599077971</v>
      </c>
      <c r="BH50" s="126">
        <v>16.772503866359326</v>
      </c>
      <c r="BI50" s="61">
        <v>0.2</v>
      </c>
      <c r="BJ50" s="59">
        <v>3.2779578965131527E-2</v>
      </c>
      <c r="BK50" s="59">
        <v>0.05</v>
      </c>
      <c r="BL50" s="61">
        <v>697.33699999999999</v>
      </c>
      <c r="BM50" s="61">
        <v>694.88300000000004</v>
      </c>
      <c r="BN50" s="61">
        <v>695.41075511436452</v>
      </c>
      <c r="BO50" s="61">
        <v>693.26611911436453</v>
      </c>
      <c r="BP50" s="61">
        <v>695.11075511436457</v>
      </c>
      <c r="BQ50" s="61">
        <v>692.96611911436457</v>
      </c>
      <c r="BR50" s="51" t="s">
        <v>194</v>
      </c>
      <c r="BS50" s="51">
        <v>695.20015511436452</v>
      </c>
      <c r="BT50" s="51">
        <v>693.05551911436453</v>
      </c>
      <c r="BU50" s="51">
        <v>695.37908294714362</v>
      </c>
      <c r="BV50" s="51">
        <v>693.23444694714362</v>
      </c>
      <c r="BW50" s="94">
        <v>1.9262448856354695</v>
      </c>
      <c r="BX50" s="51">
        <v>1.6168808856355099</v>
      </c>
    </row>
    <row r="51" spans="1:76" ht="12" customHeight="1" x14ac:dyDescent="0.25">
      <c r="A51" s="58">
        <v>31</v>
      </c>
      <c r="B51" s="58">
        <v>21</v>
      </c>
      <c r="C51" s="58">
        <v>22</v>
      </c>
      <c r="D51" s="58" t="s">
        <v>76</v>
      </c>
      <c r="E51" s="59">
        <v>0.102422</v>
      </c>
      <c r="F51" s="59">
        <v>12.122520000000002</v>
      </c>
      <c r="G51" s="60">
        <v>1</v>
      </c>
      <c r="H51" s="126">
        <v>65.799614643545283</v>
      </c>
      <c r="I51" s="84">
        <v>797.65714450867063</v>
      </c>
      <c r="J51" s="59">
        <v>7.6156961392992231E-2</v>
      </c>
      <c r="K51" s="60">
        <v>0</v>
      </c>
      <c r="L51" s="59">
        <v>0.4</v>
      </c>
      <c r="M51" s="60">
        <v>0</v>
      </c>
      <c r="N51" s="59">
        <v>0.4</v>
      </c>
      <c r="O51" s="60">
        <v>0</v>
      </c>
      <c r="P51" s="59">
        <v>0.4</v>
      </c>
      <c r="Q51" s="60">
        <v>1</v>
      </c>
      <c r="R51" s="59">
        <v>7.6156961392992231E-2</v>
      </c>
      <c r="S51" s="59">
        <v>1.5761556327387003</v>
      </c>
      <c r="T51" s="126">
        <v>3.8611621858566294</v>
      </c>
      <c r="U51" s="61">
        <v>6.0857925281555989</v>
      </c>
      <c r="V51" s="126">
        <v>0.2</v>
      </c>
      <c r="W51" s="61">
        <v>2.4245040000000007</v>
      </c>
      <c r="X51" s="126">
        <v>2</v>
      </c>
      <c r="Y51" s="61">
        <v>24.245040000000003</v>
      </c>
      <c r="Z51" s="61">
        <v>32.755336528155603</v>
      </c>
      <c r="AA51" s="127">
        <v>32.755336528155603</v>
      </c>
      <c r="AB51" s="82">
        <v>43.21</v>
      </c>
      <c r="AC51" s="61">
        <v>32.755336528155603</v>
      </c>
      <c r="AD51" s="128">
        <v>4.4272159222402477E-2</v>
      </c>
      <c r="AE51" s="128">
        <v>0.04</v>
      </c>
      <c r="AF51" s="58">
        <v>1.2999999999999999E-2</v>
      </c>
      <c r="AG51" s="59">
        <v>0.15411476192823145</v>
      </c>
      <c r="AH51" s="126">
        <v>6.0675103121350968</v>
      </c>
      <c r="AI51" s="58">
        <v>12</v>
      </c>
      <c r="AJ51" s="59">
        <v>0.3</v>
      </c>
      <c r="AK51" s="126">
        <v>193.59668505126947</v>
      </c>
      <c r="AL51" s="61">
        <v>2.7388328348546116</v>
      </c>
      <c r="AM51" s="61">
        <v>0.17</v>
      </c>
      <c r="AN51" s="61" t="s">
        <v>194</v>
      </c>
      <c r="AO51" s="59">
        <v>0.624</v>
      </c>
      <c r="AP51" s="59">
        <v>0.315</v>
      </c>
      <c r="AQ51" s="59">
        <v>0.71599999999999997</v>
      </c>
      <c r="AR51" s="59">
        <v>0.22900000000000001</v>
      </c>
      <c r="AS51" s="61">
        <v>1.7090316889492776</v>
      </c>
      <c r="AT51" s="61" t="s">
        <v>194</v>
      </c>
      <c r="AU51" s="59">
        <v>0.14886795687221305</v>
      </c>
      <c r="AV51" s="59">
        <v>5.3699999999999998E-2</v>
      </c>
      <c r="AW51" s="126">
        <v>21.07188</v>
      </c>
      <c r="AX51" s="58" t="s">
        <v>194</v>
      </c>
      <c r="AY51" s="59">
        <v>9.4500000000000001E-2</v>
      </c>
      <c r="AZ51" s="59">
        <v>0.24336795687221305</v>
      </c>
      <c r="BA51" s="61">
        <v>6.8699999999999997E-2</v>
      </c>
      <c r="BB51" s="61">
        <v>2.0817915590329723</v>
      </c>
      <c r="BC51" s="61" t="s">
        <v>195</v>
      </c>
      <c r="BD51" s="126">
        <v>0.2</v>
      </c>
      <c r="BE51" s="59">
        <v>6.5767180652090227E-3</v>
      </c>
      <c r="BF51" s="84">
        <v>21.3</v>
      </c>
      <c r="BG51" s="59">
        <v>3.1906698156045104</v>
      </c>
      <c r="BH51" s="126">
        <v>10.635566052015035</v>
      </c>
      <c r="BI51" s="61">
        <v>0.2</v>
      </c>
      <c r="BJ51" s="59">
        <v>2.9773591374442611E-2</v>
      </c>
      <c r="BK51" s="59">
        <v>0.04</v>
      </c>
      <c r="BL51" s="61">
        <v>694.88300000000004</v>
      </c>
      <c r="BM51" s="61">
        <v>692.97</v>
      </c>
      <c r="BN51" s="61">
        <v>693.25107899027137</v>
      </c>
      <c r="BO51" s="61">
        <v>691.5226789902714</v>
      </c>
      <c r="BP51" s="61">
        <v>692.95107899027141</v>
      </c>
      <c r="BQ51" s="61">
        <v>691.22267899027145</v>
      </c>
      <c r="BR51" s="51" t="s">
        <v>194</v>
      </c>
      <c r="BS51" s="51">
        <v>693.04557899027145</v>
      </c>
      <c r="BT51" s="51">
        <v>691.31717899027149</v>
      </c>
      <c r="BU51" s="51">
        <v>693.19444694714366</v>
      </c>
      <c r="BV51" s="51">
        <v>691.4660469471437</v>
      </c>
      <c r="BW51" s="94">
        <v>1.6319210097286714</v>
      </c>
      <c r="BX51" s="51">
        <v>1.4473210097286255</v>
      </c>
    </row>
    <row r="52" spans="1:76" ht="12" customHeight="1" x14ac:dyDescent="0.25">
      <c r="A52" s="58">
        <v>32</v>
      </c>
      <c r="B52" s="58">
        <v>22</v>
      </c>
      <c r="C52" s="58">
        <v>23</v>
      </c>
      <c r="D52" s="58" t="s">
        <v>76</v>
      </c>
      <c r="E52" s="59">
        <v>7.2206000000000006E-2</v>
      </c>
      <c r="F52" s="59">
        <v>12.194726000000001</v>
      </c>
      <c r="G52" s="60">
        <v>1</v>
      </c>
      <c r="H52" s="126">
        <v>65.799614643545283</v>
      </c>
      <c r="I52" s="84">
        <v>802.40827148362246</v>
      </c>
      <c r="J52" s="59">
        <v>7.6156961392992231E-2</v>
      </c>
      <c r="K52" s="60">
        <v>0</v>
      </c>
      <c r="L52" s="59">
        <v>0.4</v>
      </c>
      <c r="M52" s="60">
        <v>0</v>
      </c>
      <c r="N52" s="59">
        <v>0.4</v>
      </c>
      <c r="O52" s="60">
        <v>0</v>
      </c>
      <c r="P52" s="59">
        <v>0.4</v>
      </c>
      <c r="Q52" s="60">
        <v>1</v>
      </c>
      <c r="R52" s="59">
        <v>7.6156961392992231E-2</v>
      </c>
      <c r="S52" s="59">
        <v>1.5816546222930428</v>
      </c>
      <c r="T52" s="126">
        <v>3.8596100329523373</v>
      </c>
      <c r="U52" s="61">
        <v>6.1045700488676671</v>
      </c>
      <c r="V52" s="126">
        <v>0.2</v>
      </c>
      <c r="W52" s="61">
        <v>2.4389452000000005</v>
      </c>
      <c r="X52" s="126">
        <v>2</v>
      </c>
      <c r="Y52" s="61">
        <v>24.389452000000002</v>
      </c>
      <c r="Z52" s="61">
        <v>32.932967248867669</v>
      </c>
      <c r="AA52" s="127">
        <v>32.932967248867669</v>
      </c>
      <c r="AB52" s="82">
        <v>39.823</v>
      </c>
      <c r="AC52" s="61">
        <v>32.932967248867669</v>
      </c>
      <c r="AD52" s="128">
        <v>4.2839565075459336E-2</v>
      </c>
      <c r="AE52" s="128">
        <v>0.04</v>
      </c>
      <c r="AF52" s="58">
        <v>1.2999999999999999E-2</v>
      </c>
      <c r="AG52" s="59">
        <v>0.1544276413972086</v>
      </c>
      <c r="AH52" s="126">
        <v>6.0798284014649058</v>
      </c>
      <c r="AI52" s="58">
        <v>12</v>
      </c>
      <c r="AJ52" s="59">
        <v>0.3</v>
      </c>
      <c r="AK52" s="126">
        <v>193.59668505126947</v>
      </c>
      <c r="AL52" s="61">
        <v>2.7388328348546116</v>
      </c>
      <c r="AM52" s="61">
        <v>0.17</v>
      </c>
      <c r="AN52" s="61" t="s">
        <v>194</v>
      </c>
      <c r="AO52" s="59">
        <v>0.624</v>
      </c>
      <c r="AP52" s="59">
        <v>0.315</v>
      </c>
      <c r="AQ52" s="59">
        <v>0.71599999999999997</v>
      </c>
      <c r="AR52" s="59">
        <v>0.22900000000000001</v>
      </c>
      <c r="AS52" s="61">
        <v>1.7090316889492776</v>
      </c>
      <c r="AT52" s="61" t="s">
        <v>194</v>
      </c>
      <c r="AU52" s="59">
        <v>0.14886795687221305</v>
      </c>
      <c r="AV52" s="59">
        <v>5.3699999999999998E-2</v>
      </c>
      <c r="AW52" s="126">
        <v>21.07188</v>
      </c>
      <c r="AX52" s="58" t="s">
        <v>194</v>
      </c>
      <c r="AY52" s="59">
        <v>9.4500000000000001E-2</v>
      </c>
      <c r="AZ52" s="59">
        <v>0.24336795687221305</v>
      </c>
      <c r="BA52" s="61">
        <v>6.8699999999999997E-2</v>
      </c>
      <c r="BB52" s="61">
        <v>2.0817915590329723</v>
      </c>
      <c r="BC52" s="61" t="s">
        <v>195</v>
      </c>
      <c r="BD52" s="126">
        <v>0.2</v>
      </c>
      <c r="BE52" s="59">
        <v>1.1358399996726066E-2</v>
      </c>
      <c r="BF52" s="84">
        <v>10.4</v>
      </c>
      <c r="BG52" s="59">
        <v>6.592890082855849</v>
      </c>
      <c r="BH52" s="126">
        <v>21.976300276186166</v>
      </c>
      <c r="BI52" s="61">
        <v>0.2</v>
      </c>
      <c r="BJ52" s="59">
        <v>2.7226393098571906E-2</v>
      </c>
      <c r="BK52" s="59">
        <v>0.04</v>
      </c>
      <c r="BL52" s="61">
        <v>692.97</v>
      </c>
      <c r="BM52" s="61">
        <v>691.26400000000001</v>
      </c>
      <c r="BN52" s="61">
        <v>691.48267899027144</v>
      </c>
      <c r="BO52" s="61">
        <v>689.88975899027139</v>
      </c>
      <c r="BP52" s="61">
        <v>691.18267899027148</v>
      </c>
      <c r="BQ52" s="61">
        <v>689.58975899027143</v>
      </c>
      <c r="BR52" s="51" t="s">
        <v>194</v>
      </c>
      <c r="BS52" s="51">
        <v>691.27717899027152</v>
      </c>
      <c r="BT52" s="51">
        <v>689.68425899027147</v>
      </c>
      <c r="BU52" s="51">
        <v>691.42604694714373</v>
      </c>
      <c r="BV52" s="51">
        <v>689.83312694714368</v>
      </c>
      <c r="BW52" s="94">
        <v>1.4873210097285892</v>
      </c>
      <c r="BX52" s="51">
        <v>1.3742410097286211</v>
      </c>
    </row>
    <row r="53" spans="1:76" ht="12" customHeight="1" x14ac:dyDescent="0.25">
      <c r="A53" s="58">
        <v>33</v>
      </c>
      <c r="B53" s="58">
        <v>23</v>
      </c>
      <c r="C53" s="58">
        <v>24</v>
      </c>
      <c r="D53" s="58" t="s">
        <v>76</v>
      </c>
      <c r="E53" s="59">
        <v>9.8538000000000001E-2</v>
      </c>
      <c r="F53" s="59">
        <v>12.577897</v>
      </c>
      <c r="G53" s="60">
        <v>1</v>
      </c>
      <c r="H53" s="126">
        <v>65.799614643545283</v>
      </c>
      <c r="I53" s="84">
        <v>827.62077562620425</v>
      </c>
      <c r="J53" s="59">
        <v>7.6156961392992231E-2</v>
      </c>
      <c r="K53" s="60">
        <v>0</v>
      </c>
      <c r="L53" s="59">
        <v>0.4</v>
      </c>
      <c r="M53" s="60">
        <v>0</v>
      </c>
      <c r="N53" s="59">
        <v>0.4</v>
      </c>
      <c r="O53" s="60">
        <v>0</v>
      </c>
      <c r="P53" s="59">
        <v>0.4</v>
      </c>
      <c r="Q53" s="60">
        <v>1</v>
      </c>
      <c r="R53" s="59">
        <v>7.6156961392992231E-2</v>
      </c>
      <c r="S53" s="59">
        <v>1.6108357613469568</v>
      </c>
      <c r="T53" s="126">
        <v>3.851476768080949</v>
      </c>
      <c r="U53" s="61">
        <v>6.2040965120217919</v>
      </c>
      <c r="V53" s="126">
        <v>0.2</v>
      </c>
      <c r="W53" s="61">
        <v>2.5155794</v>
      </c>
      <c r="X53" s="126">
        <v>2</v>
      </c>
      <c r="Y53" s="61">
        <v>25.155794</v>
      </c>
      <c r="Z53" s="61">
        <v>33.875469912021792</v>
      </c>
      <c r="AA53" s="127">
        <v>33.875469912021792</v>
      </c>
      <c r="AB53" s="82">
        <v>77.706999999999994</v>
      </c>
      <c r="AC53" s="61">
        <v>33.875469912021792</v>
      </c>
      <c r="AD53" s="128">
        <v>2.4682461039546071E-2</v>
      </c>
      <c r="AE53" s="128">
        <v>0.03</v>
      </c>
      <c r="AF53" s="58">
        <v>1.2999999999999999E-2</v>
      </c>
      <c r="AG53" s="59">
        <v>0.16472005413212013</v>
      </c>
      <c r="AH53" s="126">
        <v>6.4850415012645719</v>
      </c>
      <c r="AI53" s="58">
        <v>12</v>
      </c>
      <c r="AJ53" s="59">
        <v>0.3</v>
      </c>
      <c r="AK53" s="126">
        <v>167.65964734285447</v>
      </c>
      <c r="AL53" s="61">
        <v>2.3718988117030437</v>
      </c>
      <c r="AM53" s="61">
        <v>0.2</v>
      </c>
      <c r="AN53" s="61" t="s">
        <v>194</v>
      </c>
      <c r="AO53" s="59">
        <v>0.65600000000000003</v>
      </c>
      <c r="AP53" s="59">
        <v>0.34599999999999997</v>
      </c>
      <c r="AQ53" s="59">
        <v>0.76800000000000002</v>
      </c>
      <c r="AR53" s="59">
        <v>0.251</v>
      </c>
      <c r="AS53" s="61">
        <v>1.5559656204771968</v>
      </c>
      <c r="AT53" s="61" t="s">
        <v>194</v>
      </c>
      <c r="AU53" s="59">
        <v>0.12339597411350602</v>
      </c>
      <c r="AV53" s="59">
        <v>5.7599999999999998E-2</v>
      </c>
      <c r="AW53" s="126">
        <v>16.95168</v>
      </c>
      <c r="AX53" s="58" t="s">
        <v>194</v>
      </c>
      <c r="AY53" s="59">
        <v>0.10379999999999999</v>
      </c>
      <c r="AZ53" s="59">
        <v>0.22719597411350601</v>
      </c>
      <c r="BA53" s="61">
        <v>7.5299999999999992E-2</v>
      </c>
      <c r="BB53" s="61">
        <v>1.8103727548896957</v>
      </c>
      <c r="BC53" s="61" t="s">
        <v>195</v>
      </c>
      <c r="BD53" s="126">
        <v>0.2</v>
      </c>
      <c r="BE53" s="59">
        <v>2.4679194822701204E-2</v>
      </c>
      <c r="BF53" s="84">
        <v>9</v>
      </c>
      <c r="BG53" s="59">
        <v>7.6237228417048231</v>
      </c>
      <c r="BH53" s="126">
        <v>25.41240947234941</v>
      </c>
      <c r="BI53" s="61">
        <v>0.2</v>
      </c>
      <c r="BJ53" s="59">
        <v>2.3938034065967395E-2</v>
      </c>
      <c r="BK53" s="59">
        <v>0.05</v>
      </c>
      <c r="BL53" s="61">
        <v>691.26400000000001</v>
      </c>
      <c r="BM53" s="61">
        <v>689.346</v>
      </c>
      <c r="BN53" s="61">
        <v>689.85593097303013</v>
      </c>
      <c r="BO53" s="61">
        <v>687.52472097303007</v>
      </c>
      <c r="BP53" s="61">
        <v>689.55593097303017</v>
      </c>
      <c r="BQ53" s="61">
        <v>687.22472097303012</v>
      </c>
      <c r="BR53" s="51" t="s">
        <v>194</v>
      </c>
      <c r="BS53" s="51">
        <v>689.65973097303015</v>
      </c>
      <c r="BT53" s="51">
        <v>687.32852097303009</v>
      </c>
      <c r="BU53" s="51">
        <v>689.78312694714373</v>
      </c>
      <c r="BV53" s="51">
        <v>687.45191694714367</v>
      </c>
      <c r="BW53" s="94">
        <v>1.4080690269698835</v>
      </c>
      <c r="BX53" s="51">
        <v>1.8212790269699326</v>
      </c>
    </row>
    <row r="54" spans="1:76" ht="12" customHeight="1" x14ac:dyDescent="0.25">
      <c r="A54" s="58">
        <v>34</v>
      </c>
      <c r="B54" s="58">
        <v>24</v>
      </c>
      <c r="C54" s="58">
        <v>25</v>
      </c>
      <c r="D54" s="58" t="s">
        <v>76</v>
      </c>
      <c r="E54" s="59">
        <v>0</v>
      </c>
      <c r="F54" s="59">
        <v>29.443931000000003</v>
      </c>
      <c r="G54" s="60">
        <v>0</v>
      </c>
      <c r="H54" s="126">
        <v>65.799614643545283</v>
      </c>
      <c r="I54" s="84">
        <v>1937.3993133911372</v>
      </c>
      <c r="J54" s="59">
        <v>7.6156961392992231E-2</v>
      </c>
      <c r="K54" s="60">
        <v>0</v>
      </c>
      <c r="L54" s="59">
        <v>0.4</v>
      </c>
      <c r="M54" s="60">
        <v>0</v>
      </c>
      <c r="N54" s="59">
        <v>0.4</v>
      </c>
      <c r="O54" s="60">
        <v>0</v>
      </c>
      <c r="P54" s="59">
        <v>0.4</v>
      </c>
      <c r="Q54" s="60">
        <v>0</v>
      </c>
      <c r="R54" s="59">
        <v>0</v>
      </c>
      <c r="S54" s="59">
        <v>3.2056188134324226</v>
      </c>
      <c r="T54" s="126">
        <v>3.5964849531146545</v>
      </c>
      <c r="U54" s="61">
        <v>11.528959827930962</v>
      </c>
      <c r="V54" s="126">
        <v>0.2</v>
      </c>
      <c r="W54" s="61">
        <v>5.8887862000000011</v>
      </c>
      <c r="X54" s="126">
        <v>2</v>
      </c>
      <c r="Y54" s="61">
        <v>58.887862000000005</v>
      </c>
      <c r="Z54" s="61">
        <v>76.305608027930973</v>
      </c>
      <c r="AA54" s="127">
        <v>76.305608027930973</v>
      </c>
      <c r="AB54" s="82">
        <v>12.513</v>
      </c>
      <c r="AC54" s="61">
        <v>76.305608027930973</v>
      </c>
      <c r="AD54" s="128">
        <v>-1.1028530328461093E-2</v>
      </c>
      <c r="AE54" s="128">
        <v>1.4E-2</v>
      </c>
      <c r="AF54" s="58">
        <v>1.2999999999999999E-2</v>
      </c>
      <c r="AG54" s="59">
        <v>0.25766734247200124</v>
      </c>
      <c r="AH54" s="126">
        <v>10.144383561889812</v>
      </c>
      <c r="AI54" s="58">
        <v>12</v>
      </c>
      <c r="AJ54" s="59">
        <v>0.3</v>
      </c>
      <c r="AK54" s="126">
        <v>114.5333434506919</v>
      </c>
      <c r="AL54" s="61">
        <v>1.6203153563572774</v>
      </c>
      <c r="AM54" s="61">
        <v>0.67</v>
      </c>
      <c r="AN54" s="61" t="s">
        <v>194</v>
      </c>
      <c r="AO54" s="59">
        <v>0.93100000000000005</v>
      </c>
      <c r="AP54" s="59">
        <v>0.67200000000000004</v>
      </c>
      <c r="AQ54" s="59">
        <v>1.163</v>
      </c>
      <c r="AR54" s="59">
        <v>0.59499999999999997</v>
      </c>
      <c r="AS54" s="61">
        <v>1.5085135967686254</v>
      </c>
      <c r="AT54" s="61" t="s">
        <v>194</v>
      </c>
      <c r="AU54" s="59">
        <v>0.11598436654616794</v>
      </c>
      <c r="AV54" s="59">
        <v>8.7224999999999997E-2</v>
      </c>
      <c r="AW54" s="126">
        <v>11.9794815</v>
      </c>
      <c r="AX54" s="58" t="s">
        <v>194</v>
      </c>
      <c r="AY54" s="59">
        <v>0.2016</v>
      </c>
      <c r="AZ54" s="59">
        <v>0.31758436654616795</v>
      </c>
      <c r="BA54" s="61">
        <v>0.17849999999999999</v>
      </c>
      <c r="BB54" s="61">
        <v>1.1399757555344603</v>
      </c>
      <c r="BC54" s="61" t="s">
        <v>195</v>
      </c>
      <c r="BD54" s="126">
        <v>0.2</v>
      </c>
      <c r="BE54" s="59">
        <v>2.319687330923359E-2</v>
      </c>
      <c r="BF54" s="84">
        <v>24.2</v>
      </c>
      <c r="BG54" s="59">
        <v>2.7987499481348053</v>
      </c>
      <c r="BH54" s="126">
        <v>9.3291664937826848</v>
      </c>
      <c r="BI54" s="61">
        <v>0.2</v>
      </c>
      <c r="BJ54" s="59">
        <v>2.319687330923359E-2</v>
      </c>
      <c r="BK54" s="59">
        <v>0.05</v>
      </c>
      <c r="BL54" s="61">
        <v>689.346</v>
      </c>
      <c r="BM54" s="61">
        <v>689.48400000000004</v>
      </c>
      <c r="BN54" s="61">
        <v>687.01980182589864</v>
      </c>
      <c r="BO54" s="61">
        <v>686.84461982589869</v>
      </c>
      <c r="BP54" s="61">
        <v>686.71980182589868</v>
      </c>
      <c r="BQ54" s="61">
        <v>686.54461982589874</v>
      </c>
      <c r="BR54" s="51" t="s">
        <v>194</v>
      </c>
      <c r="BS54" s="51">
        <v>686.92140182589867</v>
      </c>
      <c r="BT54" s="51">
        <v>686.74621982589872</v>
      </c>
      <c r="BU54" s="51">
        <v>687.03738619244484</v>
      </c>
      <c r="BV54" s="51">
        <v>686.86220419244489</v>
      </c>
      <c r="BW54" s="94">
        <v>2.3261981741013642</v>
      </c>
      <c r="BX54" s="51">
        <v>2.6393801741013476</v>
      </c>
    </row>
    <row r="55" spans="1:76" ht="12" customHeight="1" x14ac:dyDescent="0.25">
      <c r="A55" s="58">
        <v>35</v>
      </c>
      <c r="B55" s="58">
        <v>25</v>
      </c>
      <c r="C55" s="58">
        <v>26</v>
      </c>
      <c r="D55" s="58" t="s">
        <v>76</v>
      </c>
      <c r="E55" s="59">
        <v>7.8353999999999993E-2</v>
      </c>
      <c r="F55" s="59">
        <v>29.522285000000004</v>
      </c>
      <c r="G55" s="60">
        <v>0</v>
      </c>
      <c r="H55" s="126">
        <v>65.799614643545283</v>
      </c>
      <c r="I55" s="84">
        <v>1942.5549763969175</v>
      </c>
      <c r="J55" s="59">
        <v>7.6156961392992231E-2</v>
      </c>
      <c r="K55" s="60">
        <v>0</v>
      </c>
      <c r="L55" s="59">
        <v>0.4</v>
      </c>
      <c r="M55" s="60">
        <v>0</v>
      </c>
      <c r="N55" s="59">
        <v>0.4</v>
      </c>
      <c r="O55" s="60">
        <v>1</v>
      </c>
      <c r="P55" s="59">
        <v>0.4</v>
      </c>
      <c r="Q55" s="60">
        <v>1</v>
      </c>
      <c r="R55" s="59">
        <v>0.4</v>
      </c>
      <c r="S55" s="59">
        <v>3.2369604134324228</v>
      </c>
      <c r="T55" s="126">
        <v>3.5955940082000151</v>
      </c>
      <c r="U55" s="61">
        <v>11.638795467318262</v>
      </c>
      <c r="V55" s="126">
        <v>0.2</v>
      </c>
      <c r="W55" s="61">
        <v>5.9044570000000007</v>
      </c>
      <c r="X55" s="126">
        <v>2</v>
      </c>
      <c r="Y55" s="61">
        <v>59.044570000000007</v>
      </c>
      <c r="Z55" s="61">
        <v>76.587822467318261</v>
      </c>
      <c r="AA55" s="127">
        <v>76.587822467318261</v>
      </c>
      <c r="AB55" s="82">
        <v>24.425999999999998</v>
      </c>
      <c r="AC55" s="61">
        <v>76.587822467318261</v>
      </c>
      <c r="AD55" s="128">
        <v>2.6365348399246931E-2</v>
      </c>
      <c r="AE55" s="128">
        <v>1.4E-2</v>
      </c>
      <c r="AF55" s="58">
        <v>1.2999999999999999E-2</v>
      </c>
      <c r="AG55" s="59">
        <v>0.25802429641780295</v>
      </c>
      <c r="AH55" s="126">
        <v>10.158436866842637</v>
      </c>
      <c r="AI55" s="58">
        <v>12</v>
      </c>
      <c r="AJ55" s="59">
        <v>0.3</v>
      </c>
      <c r="AK55" s="126">
        <v>114.5333434506919</v>
      </c>
      <c r="AL55" s="61">
        <v>1.6203153563572774</v>
      </c>
      <c r="AM55" s="61">
        <v>0.67</v>
      </c>
      <c r="AN55" s="61" t="s">
        <v>194</v>
      </c>
      <c r="AO55" s="59">
        <v>0.93100000000000005</v>
      </c>
      <c r="AP55" s="59">
        <v>0.67200000000000004</v>
      </c>
      <c r="AQ55" s="59">
        <v>1.163</v>
      </c>
      <c r="AR55" s="59">
        <v>0.59499999999999997</v>
      </c>
      <c r="AS55" s="61">
        <v>1.5085135967686254</v>
      </c>
      <c r="AT55" s="61" t="s">
        <v>194</v>
      </c>
      <c r="AU55" s="59">
        <v>0.11598436654616794</v>
      </c>
      <c r="AV55" s="59">
        <v>8.7224999999999997E-2</v>
      </c>
      <c r="AW55" s="126">
        <v>11.9794815</v>
      </c>
      <c r="AX55" s="58" t="s">
        <v>194</v>
      </c>
      <c r="AY55" s="59">
        <v>0.2016</v>
      </c>
      <c r="AZ55" s="59">
        <v>0.31758436654616795</v>
      </c>
      <c r="BA55" s="61">
        <v>0.17849999999999999</v>
      </c>
      <c r="BB55" s="61">
        <v>1.1399757555344603</v>
      </c>
      <c r="BC55" s="61" t="s">
        <v>195</v>
      </c>
      <c r="BD55" s="126">
        <v>0.2</v>
      </c>
      <c r="BE55" s="59">
        <v>2.319687330923359E-2</v>
      </c>
      <c r="BF55" s="84">
        <v>10.1</v>
      </c>
      <c r="BG55" s="59">
        <v>6.7897823864265421</v>
      </c>
      <c r="BH55" s="126">
        <v>22.632607954755141</v>
      </c>
      <c r="BI55" s="61">
        <v>0.2</v>
      </c>
      <c r="BJ55" s="59">
        <v>2.319687330923359E-2</v>
      </c>
      <c r="BK55" s="59">
        <v>0.05</v>
      </c>
      <c r="BL55" s="61">
        <v>689.48400000000004</v>
      </c>
      <c r="BM55" s="61">
        <v>688.84</v>
      </c>
      <c r="BN55" s="61">
        <v>686.79461982589874</v>
      </c>
      <c r="BO55" s="61">
        <v>686.45265582589877</v>
      </c>
      <c r="BP55" s="61">
        <v>686.49461982589878</v>
      </c>
      <c r="BQ55" s="61">
        <v>686.15265582589882</v>
      </c>
      <c r="BR55" s="51" t="s">
        <v>194</v>
      </c>
      <c r="BS55" s="51">
        <v>686.69621982589877</v>
      </c>
      <c r="BT55" s="51">
        <v>686.3542558258988</v>
      </c>
      <c r="BU55" s="51">
        <v>686.81220419244494</v>
      </c>
      <c r="BV55" s="51">
        <v>686.47024019244498</v>
      </c>
      <c r="BW55" s="94">
        <v>2.6893801741013021</v>
      </c>
      <c r="BX55" s="51">
        <v>2.3873441741012584</v>
      </c>
    </row>
    <row r="56" spans="1:76" ht="12" customHeight="1" x14ac:dyDescent="0.25">
      <c r="A56" s="58">
        <v>36</v>
      </c>
      <c r="B56" s="58">
        <v>26</v>
      </c>
      <c r="C56" s="58">
        <v>27</v>
      </c>
      <c r="D56" s="58" t="s">
        <v>76</v>
      </c>
      <c r="E56" s="59">
        <v>0</v>
      </c>
      <c r="F56" s="59">
        <v>29.522285000000004</v>
      </c>
      <c r="G56" s="60">
        <v>0</v>
      </c>
      <c r="H56" s="126">
        <v>65.799614643545283</v>
      </c>
      <c r="I56" s="84">
        <v>1942.5549763969175</v>
      </c>
      <c r="J56" s="59">
        <v>7.6156961392992231E-2</v>
      </c>
      <c r="K56" s="60">
        <v>0</v>
      </c>
      <c r="L56" s="59">
        <v>0.4</v>
      </c>
      <c r="M56" s="60">
        <v>0</v>
      </c>
      <c r="N56" s="59">
        <v>0.4</v>
      </c>
      <c r="O56" s="60">
        <v>0</v>
      </c>
      <c r="P56" s="59">
        <v>0.4</v>
      </c>
      <c r="Q56" s="60">
        <v>0</v>
      </c>
      <c r="R56" s="59">
        <v>0</v>
      </c>
      <c r="S56" s="59">
        <v>3.2369604134324228</v>
      </c>
      <c r="T56" s="126">
        <v>3.5955940082000151</v>
      </c>
      <c r="U56" s="61">
        <v>11.638795467318262</v>
      </c>
      <c r="V56" s="126">
        <v>0.2</v>
      </c>
      <c r="W56" s="61">
        <v>5.9044570000000007</v>
      </c>
      <c r="X56" s="126">
        <v>2</v>
      </c>
      <c r="Y56" s="61">
        <v>59.044570000000007</v>
      </c>
      <c r="Z56" s="61">
        <v>76.587822467318261</v>
      </c>
      <c r="AA56" s="127">
        <v>76.587822467318261</v>
      </c>
      <c r="AB56" s="82">
        <v>84.85</v>
      </c>
      <c r="AC56" s="61">
        <v>76.587822467318261</v>
      </c>
      <c r="AD56" s="128">
        <v>1.0960518562177324E-3</v>
      </c>
      <c r="AE56" s="128">
        <v>1.4E-2</v>
      </c>
      <c r="AF56" s="58">
        <v>1.2999999999999999E-2</v>
      </c>
      <c r="AG56" s="59">
        <v>0.25802429641780295</v>
      </c>
      <c r="AH56" s="126">
        <v>10.158436866842637</v>
      </c>
      <c r="AI56" s="58">
        <v>12</v>
      </c>
      <c r="AJ56" s="59">
        <v>0.3</v>
      </c>
      <c r="AK56" s="126">
        <v>114.5333434506919</v>
      </c>
      <c r="AL56" s="61">
        <v>1.6203153563572774</v>
      </c>
      <c r="AM56" s="61">
        <v>0.67</v>
      </c>
      <c r="AN56" s="61" t="s">
        <v>194</v>
      </c>
      <c r="AO56" s="59">
        <v>0.93100000000000005</v>
      </c>
      <c r="AP56" s="59">
        <v>0.67200000000000004</v>
      </c>
      <c r="AQ56" s="59">
        <v>1.163</v>
      </c>
      <c r="AR56" s="59">
        <v>0.59499999999999997</v>
      </c>
      <c r="AS56" s="61">
        <v>1.5085135967686254</v>
      </c>
      <c r="AT56" s="61" t="s">
        <v>194</v>
      </c>
      <c r="AU56" s="59">
        <v>0.11598436654616794</v>
      </c>
      <c r="AV56" s="59">
        <v>8.7224999999999997E-2</v>
      </c>
      <c r="AW56" s="126">
        <v>11.9794815</v>
      </c>
      <c r="AX56" s="58" t="s">
        <v>194</v>
      </c>
      <c r="AY56" s="59">
        <v>0.2016</v>
      </c>
      <c r="AZ56" s="59">
        <v>0.31758436654616795</v>
      </c>
      <c r="BA56" s="61">
        <v>0.17849999999999999</v>
      </c>
      <c r="BB56" s="61">
        <v>1.1399757555344603</v>
      </c>
      <c r="BC56" s="61" t="s">
        <v>195</v>
      </c>
      <c r="BD56" s="126">
        <v>0.2</v>
      </c>
      <c r="BE56" s="59">
        <v>2.319687330923359E-2</v>
      </c>
      <c r="BF56" s="84">
        <v>28.9</v>
      </c>
      <c r="BG56" s="59">
        <v>2.3284083078324436</v>
      </c>
      <c r="BH56" s="126">
        <v>7.7613610261081458</v>
      </c>
      <c r="BI56" s="61">
        <v>0.4</v>
      </c>
      <c r="BJ56" s="59">
        <v>4.639374661846718E-2</v>
      </c>
      <c r="BK56" s="59">
        <v>6.9999999999999993E-2</v>
      </c>
      <c r="BL56" s="61">
        <v>688.84</v>
      </c>
      <c r="BM56" s="61">
        <v>688.74699999999996</v>
      </c>
      <c r="BN56" s="61">
        <v>686.38265582589872</v>
      </c>
      <c r="BO56" s="61">
        <v>685.19475582589871</v>
      </c>
      <c r="BP56" s="61">
        <v>686.08265582589877</v>
      </c>
      <c r="BQ56" s="61">
        <v>684.89475582589876</v>
      </c>
      <c r="BR56" s="51" t="s">
        <v>194</v>
      </c>
      <c r="BS56" s="51">
        <v>686.28425582589875</v>
      </c>
      <c r="BT56" s="51">
        <v>685.09635582589874</v>
      </c>
      <c r="BU56" s="51">
        <v>686.40024019244493</v>
      </c>
      <c r="BV56" s="51">
        <v>685.21234019244491</v>
      </c>
      <c r="BW56" s="94">
        <v>2.4573441741013085</v>
      </c>
      <c r="BX56" s="51">
        <v>3.5522441741012472</v>
      </c>
    </row>
    <row r="57" spans="1:76" ht="12" customHeight="1" x14ac:dyDescent="0.25">
      <c r="A57" s="58">
        <v>37</v>
      </c>
      <c r="B57" s="58">
        <v>27</v>
      </c>
      <c r="C57" s="58">
        <v>28</v>
      </c>
      <c r="D57" s="58" t="s">
        <v>76</v>
      </c>
      <c r="E57" s="59">
        <v>0</v>
      </c>
      <c r="F57" s="59">
        <v>29.522285000000004</v>
      </c>
      <c r="G57" s="60">
        <v>0</v>
      </c>
      <c r="H57" s="126">
        <v>65.799614643545283</v>
      </c>
      <c r="I57" s="84">
        <v>1942.5549763969175</v>
      </c>
      <c r="J57" s="59">
        <v>7.6156961392992231E-2</v>
      </c>
      <c r="K57" s="60">
        <v>0</v>
      </c>
      <c r="L57" s="59">
        <v>0.4</v>
      </c>
      <c r="M57" s="60">
        <v>0</v>
      </c>
      <c r="N57" s="59">
        <v>0.4</v>
      </c>
      <c r="O57" s="60">
        <v>0</v>
      </c>
      <c r="P57" s="59">
        <v>0.4</v>
      </c>
      <c r="Q57" s="60">
        <v>0</v>
      </c>
      <c r="R57" s="59">
        <v>0</v>
      </c>
      <c r="S57" s="59">
        <v>3.2369604134324228</v>
      </c>
      <c r="T57" s="126">
        <v>3.5955940082000151</v>
      </c>
      <c r="U57" s="61">
        <v>11.638795467318262</v>
      </c>
      <c r="V57" s="126">
        <v>0.2</v>
      </c>
      <c r="W57" s="61">
        <v>5.9044570000000007</v>
      </c>
      <c r="X57" s="126">
        <v>2</v>
      </c>
      <c r="Y57" s="61">
        <v>59.044570000000007</v>
      </c>
      <c r="Z57" s="61">
        <v>76.587822467318261</v>
      </c>
      <c r="AA57" s="127">
        <v>76.587822467318261</v>
      </c>
      <c r="AB57" s="82">
        <v>19.524999999999999</v>
      </c>
      <c r="AC57" s="61">
        <v>76.587822467318261</v>
      </c>
      <c r="AD57" s="128">
        <v>-1.2855313700388735E-2</v>
      </c>
      <c r="AE57" s="128">
        <v>1.4E-2</v>
      </c>
      <c r="AF57" s="58">
        <v>1.2999999999999999E-2</v>
      </c>
      <c r="AG57" s="59">
        <v>0.25802429641780295</v>
      </c>
      <c r="AH57" s="126">
        <v>10.158436866842637</v>
      </c>
      <c r="AI57" s="58">
        <v>12</v>
      </c>
      <c r="AJ57" s="59">
        <v>0.3</v>
      </c>
      <c r="AK57" s="126">
        <v>114.5333434506919</v>
      </c>
      <c r="AL57" s="61">
        <v>1.6203153563572774</v>
      </c>
      <c r="AM57" s="61">
        <v>0.67</v>
      </c>
      <c r="AN57" s="61" t="s">
        <v>194</v>
      </c>
      <c r="AO57" s="59">
        <v>0.93100000000000005</v>
      </c>
      <c r="AP57" s="59">
        <v>0.67200000000000004</v>
      </c>
      <c r="AQ57" s="59">
        <v>1.163</v>
      </c>
      <c r="AR57" s="59">
        <v>0.59499999999999997</v>
      </c>
      <c r="AS57" s="61">
        <v>1.5085135967686254</v>
      </c>
      <c r="AT57" s="61" t="s">
        <v>194</v>
      </c>
      <c r="AU57" s="59">
        <v>0.11598436654616794</v>
      </c>
      <c r="AV57" s="59">
        <v>8.7224999999999997E-2</v>
      </c>
      <c r="AW57" s="126">
        <v>11.9794815</v>
      </c>
      <c r="AX57" s="58" t="s">
        <v>194</v>
      </c>
      <c r="AY57" s="59">
        <v>0.2016</v>
      </c>
      <c r="AZ57" s="59">
        <v>0.31758436654616795</v>
      </c>
      <c r="BA57" s="61">
        <v>0.17849999999999999</v>
      </c>
      <c r="BB57" s="61">
        <v>1.1399757555344603</v>
      </c>
      <c r="BC57" s="61" t="s">
        <v>195</v>
      </c>
      <c r="BD57" s="126">
        <v>0.2</v>
      </c>
      <c r="BE57" s="59">
        <v>2.319687330923359E-2</v>
      </c>
      <c r="BF57" s="84">
        <v>18.7</v>
      </c>
      <c r="BG57" s="59">
        <v>3.6440387662190172</v>
      </c>
      <c r="BH57" s="126">
        <v>12.146795887396724</v>
      </c>
      <c r="BI57" s="61">
        <v>0.2</v>
      </c>
      <c r="BJ57" s="59">
        <v>2.319687330923359E-2</v>
      </c>
      <c r="BK57" s="59">
        <v>0.05</v>
      </c>
      <c r="BL57" s="61">
        <v>688.74699999999996</v>
      </c>
      <c r="BM57" s="61">
        <v>688.99800000000005</v>
      </c>
      <c r="BN57" s="61">
        <v>685.14475582589876</v>
      </c>
      <c r="BO57" s="61">
        <v>684.87140582589871</v>
      </c>
      <c r="BP57" s="61">
        <v>684.8447558258988</v>
      </c>
      <c r="BQ57" s="61">
        <v>684.57140582589875</v>
      </c>
      <c r="BR57" s="51" t="s">
        <v>194</v>
      </c>
      <c r="BS57" s="51">
        <v>685.04635582589879</v>
      </c>
      <c r="BT57" s="51">
        <v>684.77300582589874</v>
      </c>
      <c r="BU57" s="51">
        <v>685.16234019244496</v>
      </c>
      <c r="BV57" s="51">
        <v>684.88899019244491</v>
      </c>
      <c r="BW57" s="94">
        <v>3.6022441741012017</v>
      </c>
      <c r="BX57" s="51">
        <v>4.1265941741013421</v>
      </c>
    </row>
    <row r="58" spans="1:76" ht="12" customHeight="1" x14ac:dyDescent="0.25">
      <c r="A58" s="58">
        <v>38</v>
      </c>
      <c r="B58" s="58">
        <v>28</v>
      </c>
      <c r="C58" s="58">
        <v>29</v>
      </c>
      <c r="D58" s="58" t="s">
        <v>76</v>
      </c>
      <c r="E58" s="59">
        <v>0</v>
      </c>
      <c r="F58" s="59">
        <v>29.522285000000004</v>
      </c>
      <c r="G58" s="60">
        <v>0</v>
      </c>
      <c r="H58" s="126">
        <v>65.799614643545283</v>
      </c>
      <c r="I58" s="84">
        <v>1942.5549763969175</v>
      </c>
      <c r="J58" s="59">
        <v>7.6156961392992231E-2</v>
      </c>
      <c r="K58" s="60">
        <v>0</v>
      </c>
      <c r="L58" s="59">
        <v>0.4</v>
      </c>
      <c r="M58" s="60">
        <v>0</v>
      </c>
      <c r="N58" s="59">
        <v>0.4</v>
      </c>
      <c r="O58" s="60">
        <v>0</v>
      </c>
      <c r="P58" s="59">
        <v>0.4</v>
      </c>
      <c r="Q58" s="60">
        <v>0</v>
      </c>
      <c r="R58" s="59">
        <v>0</v>
      </c>
      <c r="S58" s="59">
        <v>3.2369604134324228</v>
      </c>
      <c r="T58" s="126">
        <v>3.5955940082000151</v>
      </c>
      <c r="U58" s="61">
        <v>11.638795467318262</v>
      </c>
      <c r="V58" s="126">
        <v>0.2</v>
      </c>
      <c r="W58" s="61">
        <v>5.9044570000000007</v>
      </c>
      <c r="X58" s="126">
        <v>2</v>
      </c>
      <c r="Y58" s="61">
        <v>59.044570000000007</v>
      </c>
      <c r="Z58" s="61">
        <v>76.587822467318261</v>
      </c>
      <c r="AA58" s="127">
        <v>76.587822467318261</v>
      </c>
      <c r="AB58" s="82">
        <v>18.742999999999999</v>
      </c>
      <c r="AC58" s="61">
        <v>76.587822467318261</v>
      </c>
      <c r="AD58" s="128">
        <v>5.5647441711572668E-2</v>
      </c>
      <c r="AE58" s="128">
        <v>1.4E-2</v>
      </c>
      <c r="AF58" s="58">
        <v>1.2999999999999999E-2</v>
      </c>
      <c r="AG58" s="59">
        <v>0.25802429641780295</v>
      </c>
      <c r="AH58" s="126">
        <v>10.158436866842637</v>
      </c>
      <c r="AI58" s="58">
        <v>12</v>
      </c>
      <c r="AJ58" s="59">
        <v>0.3</v>
      </c>
      <c r="AK58" s="126">
        <v>114.5333434506919</v>
      </c>
      <c r="AL58" s="61">
        <v>1.6203153563572774</v>
      </c>
      <c r="AM58" s="61">
        <v>0.67</v>
      </c>
      <c r="AN58" s="61" t="s">
        <v>194</v>
      </c>
      <c r="AO58" s="59">
        <v>0.93100000000000005</v>
      </c>
      <c r="AP58" s="59">
        <v>0.67200000000000004</v>
      </c>
      <c r="AQ58" s="59">
        <v>1.163</v>
      </c>
      <c r="AR58" s="59">
        <v>0.59499999999999997</v>
      </c>
      <c r="AS58" s="61">
        <v>1.5085135967686254</v>
      </c>
      <c r="AT58" s="61" t="s">
        <v>194</v>
      </c>
      <c r="AU58" s="59">
        <v>0.11598436654616794</v>
      </c>
      <c r="AV58" s="59">
        <v>8.7224999999999997E-2</v>
      </c>
      <c r="AW58" s="126">
        <v>11.9794815</v>
      </c>
      <c r="AX58" s="58" t="s">
        <v>194</v>
      </c>
      <c r="AY58" s="59">
        <v>0.2016</v>
      </c>
      <c r="AZ58" s="59">
        <v>0.31758436654616795</v>
      </c>
      <c r="BA58" s="61">
        <v>0.17849999999999999</v>
      </c>
      <c r="BB58" s="61">
        <v>1.1399757555344603</v>
      </c>
      <c r="BC58" s="61" t="s">
        <v>195</v>
      </c>
      <c r="BD58" s="126">
        <v>0.2</v>
      </c>
      <c r="BE58" s="59">
        <v>2.319687330923359E-2</v>
      </c>
      <c r="BF58" s="84">
        <v>73</v>
      </c>
      <c r="BG58" s="59">
        <v>0.81085346276748504</v>
      </c>
      <c r="BH58" s="126">
        <v>2.7028448758916168</v>
      </c>
      <c r="BI58" s="61">
        <v>0.05</v>
      </c>
      <c r="BJ58" s="59">
        <v>5.7992183273083975E-3</v>
      </c>
      <c r="BK58" s="59">
        <v>0.03</v>
      </c>
      <c r="BL58" s="61">
        <v>688.99800000000005</v>
      </c>
      <c r="BM58" s="61">
        <v>687.95500000000004</v>
      </c>
      <c r="BN58" s="61">
        <v>684.84140582589873</v>
      </c>
      <c r="BO58" s="61">
        <v>684.57900382589878</v>
      </c>
      <c r="BP58" s="61">
        <v>684.54140582589878</v>
      </c>
      <c r="BQ58" s="61">
        <v>684.27900382589883</v>
      </c>
      <c r="BR58" s="51" t="s">
        <v>194</v>
      </c>
      <c r="BS58" s="51">
        <v>684.74300582589876</v>
      </c>
      <c r="BT58" s="51">
        <v>684.48060382589881</v>
      </c>
      <c r="BU58" s="51">
        <v>684.85899019244494</v>
      </c>
      <c r="BV58" s="51">
        <v>684.59658819244498</v>
      </c>
      <c r="BW58" s="94">
        <v>4.1565941741013148</v>
      </c>
      <c r="BX58" s="51">
        <v>3.3759961741012603</v>
      </c>
    </row>
    <row r="59" spans="1:76" ht="12" customHeight="1" x14ac:dyDescent="0.25">
      <c r="A59" s="58">
        <v>39</v>
      </c>
      <c r="B59" s="58">
        <v>29</v>
      </c>
      <c r="C59" s="58" t="s">
        <v>25</v>
      </c>
      <c r="D59" s="58" t="s">
        <v>76</v>
      </c>
      <c r="E59" s="59">
        <v>0</v>
      </c>
      <c r="F59" s="59">
        <v>29.522285000000004</v>
      </c>
      <c r="G59" s="60">
        <v>0</v>
      </c>
      <c r="H59" s="126">
        <v>65.799614643545283</v>
      </c>
      <c r="I59" s="84">
        <v>1942.5549763969175</v>
      </c>
      <c r="J59" s="59">
        <v>7.6156961392992231E-2</v>
      </c>
      <c r="K59" s="60">
        <v>0</v>
      </c>
      <c r="L59" s="59">
        <v>0.4</v>
      </c>
      <c r="M59" s="60">
        <v>0</v>
      </c>
      <c r="N59" s="59">
        <v>0.4</v>
      </c>
      <c r="O59" s="60">
        <v>0</v>
      </c>
      <c r="P59" s="59">
        <v>0.4</v>
      </c>
      <c r="Q59" s="60">
        <v>0</v>
      </c>
      <c r="R59" s="59">
        <v>0</v>
      </c>
      <c r="S59" s="59">
        <v>3.2369604134324228</v>
      </c>
      <c r="T59" s="126">
        <v>3.5955940082000151</v>
      </c>
      <c r="U59" s="61">
        <v>11.638795467318262</v>
      </c>
      <c r="V59" s="126">
        <v>0.2</v>
      </c>
      <c r="W59" s="61">
        <v>5.9044570000000007</v>
      </c>
      <c r="X59" s="126">
        <v>2</v>
      </c>
      <c r="Y59" s="61">
        <v>59.044570000000007</v>
      </c>
      <c r="Z59" s="61">
        <v>76.587822467318261</v>
      </c>
      <c r="AA59" s="127">
        <v>76.587822467318261</v>
      </c>
      <c r="AB59" s="82">
        <v>6.351</v>
      </c>
      <c r="AC59" s="61">
        <v>76.587822467318261</v>
      </c>
      <c r="AD59" s="128">
        <v>0.38497874350496775</v>
      </c>
      <c r="AE59" s="128">
        <v>1.4E-2</v>
      </c>
      <c r="AF59" s="58">
        <v>1.2999999999999999E-2</v>
      </c>
      <c r="AG59" s="59">
        <v>0.25802429641780295</v>
      </c>
      <c r="AH59" s="126">
        <v>10.158436866842637</v>
      </c>
      <c r="AI59" s="58">
        <v>12</v>
      </c>
      <c r="AJ59" s="59">
        <v>0.3</v>
      </c>
      <c r="AK59" s="126">
        <v>114.5333434506919</v>
      </c>
      <c r="AL59" s="61">
        <v>1.6203153563572774</v>
      </c>
      <c r="AM59" s="61">
        <v>0.67</v>
      </c>
      <c r="AN59" s="61" t="s">
        <v>194</v>
      </c>
      <c r="AO59" s="59">
        <v>0.93100000000000005</v>
      </c>
      <c r="AP59" s="59">
        <v>0.67200000000000004</v>
      </c>
      <c r="AQ59" s="59">
        <v>1.163</v>
      </c>
      <c r="AR59" s="59">
        <v>0.59499999999999997</v>
      </c>
      <c r="AS59" s="61">
        <v>1.5085135967686254</v>
      </c>
      <c r="AT59" s="61" t="s">
        <v>194</v>
      </c>
      <c r="AU59" s="59">
        <v>0.11598436654616794</v>
      </c>
      <c r="AV59" s="59">
        <v>8.7224999999999997E-2</v>
      </c>
      <c r="AW59" s="126">
        <v>11.9794815</v>
      </c>
      <c r="AX59" s="58" t="s">
        <v>194</v>
      </c>
      <c r="AY59" s="59">
        <v>0.2016</v>
      </c>
      <c r="AZ59" s="59">
        <v>0.31758436654616795</v>
      </c>
      <c r="BA59" s="61">
        <v>0.17849999999999999</v>
      </c>
      <c r="BB59" s="61">
        <v>1.1399757555344603</v>
      </c>
      <c r="BC59" s="61" t="s">
        <v>195</v>
      </c>
      <c r="BD59" s="126"/>
      <c r="BE59" s="59">
        <v>0</v>
      </c>
      <c r="BF59" s="84">
        <v>74</v>
      </c>
      <c r="BG59" s="59">
        <v>0.79622689297224591</v>
      </c>
      <c r="BH59" s="126"/>
      <c r="BI59" s="61"/>
      <c r="BJ59" s="59"/>
      <c r="BK59" s="59"/>
      <c r="BL59" s="61">
        <v>687.95500000000004</v>
      </c>
      <c r="BM59" s="61">
        <v>685.51</v>
      </c>
      <c r="BN59" s="61">
        <v>684.57900382589878</v>
      </c>
      <c r="BO59" s="61">
        <v>684.49008982589874</v>
      </c>
      <c r="BP59" s="61">
        <v>684.27900382589883</v>
      </c>
      <c r="BQ59" s="61">
        <v>684.19008982589878</v>
      </c>
      <c r="BR59" s="51"/>
      <c r="BS59" s="51">
        <v>684.48060382589881</v>
      </c>
      <c r="BT59" s="51">
        <v>684.39168982589877</v>
      </c>
      <c r="BU59" s="51">
        <v>684.59658819244498</v>
      </c>
      <c r="BV59" s="51">
        <v>684.50767419244494</v>
      </c>
      <c r="BW59" s="94">
        <v>3.3759961741012603</v>
      </c>
      <c r="BX59" s="51">
        <v>1.0199101741012555</v>
      </c>
    </row>
    <row r="60" spans="1:76" ht="12" customHeight="1" x14ac:dyDescent="0.25">
      <c r="A60" s="82"/>
      <c r="B60" s="79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7"/>
      <c r="AB60" s="89"/>
      <c r="AC60" s="93"/>
      <c r="AD60" s="93"/>
      <c r="AE60" s="93"/>
      <c r="AF60" s="93"/>
      <c r="AG60" s="93"/>
      <c r="AH60" s="93"/>
      <c r="AI60" s="93"/>
      <c r="AJ60" s="93"/>
      <c r="AK60" s="93"/>
      <c r="AL60" s="93"/>
      <c r="AM60" s="93"/>
      <c r="AN60" s="93"/>
      <c r="AO60" s="93"/>
      <c r="AP60" s="93"/>
      <c r="AQ60" s="93"/>
      <c r="AR60" s="93"/>
      <c r="AS60" s="51">
        <v>2.0087429784598245</v>
      </c>
      <c r="AT60" s="93" t="s">
        <v>194</v>
      </c>
      <c r="AU60" s="93">
        <v>0.20565995685584337</v>
      </c>
      <c r="AV60" s="93"/>
      <c r="AW60" s="93"/>
      <c r="AX60" s="93"/>
      <c r="AY60" s="93"/>
      <c r="AZ60" s="93"/>
      <c r="BA60" s="93"/>
      <c r="BB60" s="93"/>
      <c r="BC60" s="93"/>
      <c r="BD60" s="93"/>
      <c r="BE60" s="93"/>
      <c r="BF60" s="93"/>
      <c r="BG60" s="93"/>
      <c r="BH60" s="93"/>
      <c r="BI60" s="93"/>
      <c r="BJ60" s="93"/>
      <c r="BK60" s="93"/>
      <c r="BL60" s="93"/>
      <c r="BM60" s="93"/>
      <c r="BN60" s="93"/>
      <c r="BO60" s="93"/>
      <c r="BP60" s="51"/>
      <c r="BQ60" s="51">
        <v>685.1</v>
      </c>
      <c r="BR60" s="93"/>
      <c r="BS60" s="93"/>
      <c r="BT60" s="93"/>
      <c r="BU60" s="93"/>
      <c r="BV60" s="93"/>
      <c r="BW60" s="93"/>
      <c r="BX60" s="51"/>
    </row>
    <row r="61" spans="1:76" ht="12" customHeight="1" x14ac:dyDescent="0.25">
      <c r="A61" s="82"/>
      <c r="B61" s="79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7"/>
      <c r="AB61" s="89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/>
      <c r="AS61" s="93"/>
      <c r="AT61" s="93"/>
      <c r="AU61" s="93"/>
      <c r="AV61" s="93"/>
      <c r="AW61" s="93"/>
      <c r="AX61" s="93"/>
      <c r="AY61" s="93"/>
      <c r="AZ61" s="93"/>
      <c r="BA61" s="93"/>
      <c r="BB61" s="93"/>
      <c r="BC61" s="93"/>
      <c r="BD61" s="93"/>
      <c r="BE61" s="93"/>
      <c r="BF61" s="93"/>
      <c r="BG61" s="93"/>
      <c r="BH61" s="93"/>
      <c r="BI61" s="93"/>
      <c r="BJ61" s="93"/>
      <c r="BK61" s="93"/>
      <c r="BL61" s="93"/>
      <c r="BM61" s="93"/>
      <c r="BN61" s="93"/>
      <c r="BO61" s="93"/>
      <c r="BP61" s="51"/>
      <c r="BQ61" s="51"/>
      <c r="BR61" s="93"/>
      <c r="BS61" s="93"/>
      <c r="BT61" s="93"/>
      <c r="BU61" s="93"/>
      <c r="BV61" s="93"/>
      <c r="BW61" s="93"/>
      <c r="BX61" s="51"/>
    </row>
    <row r="62" spans="1:76" ht="12" customHeight="1" x14ac:dyDescent="0.25">
      <c r="A62" s="82"/>
      <c r="B62" s="79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7"/>
      <c r="AB62" s="89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  <c r="AP62" s="93"/>
      <c r="AQ62" s="93"/>
      <c r="AR62" s="93"/>
      <c r="AS62" s="93"/>
      <c r="AT62" s="93"/>
      <c r="AU62" s="93"/>
      <c r="AV62" s="93"/>
      <c r="AW62" s="93"/>
      <c r="AX62" s="93"/>
      <c r="AY62" s="93"/>
      <c r="AZ62" s="93"/>
      <c r="BA62" s="93"/>
      <c r="BB62" s="93"/>
      <c r="BC62" s="93"/>
      <c r="BD62" s="93"/>
      <c r="BE62" s="93"/>
      <c r="BF62" s="93"/>
      <c r="BG62" s="93"/>
      <c r="BH62" s="93"/>
      <c r="BI62" s="93"/>
      <c r="BJ62" s="93"/>
      <c r="BK62" s="93"/>
      <c r="BL62" s="93"/>
      <c r="BM62" s="93"/>
      <c r="BN62" s="93"/>
      <c r="BO62" s="93"/>
      <c r="BP62" s="51"/>
      <c r="BQ62" s="51"/>
      <c r="BR62" s="93"/>
      <c r="BS62" s="93"/>
      <c r="BT62" s="93"/>
      <c r="BU62" s="93"/>
      <c r="BV62" s="93"/>
      <c r="BW62" s="93"/>
      <c r="BX62" s="51"/>
    </row>
    <row r="63" spans="1:76" ht="12" customHeight="1" x14ac:dyDescent="0.25">
      <c r="A63" s="82"/>
      <c r="B63" s="79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7"/>
      <c r="AB63" s="89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3"/>
      <c r="AP63" s="93"/>
      <c r="AQ63" s="93"/>
      <c r="AR63" s="93"/>
      <c r="AS63" s="93"/>
      <c r="AT63" s="93"/>
      <c r="AU63" s="93"/>
      <c r="AV63" s="93"/>
      <c r="AW63" s="93"/>
      <c r="AX63" s="93"/>
      <c r="AY63" s="93"/>
      <c r="AZ63" s="93"/>
      <c r="BA63" s="93"/>
      <c r="BB63" s="93"/>
      <c r="BC63" s="93"/>
      <c r="BD63" s="93"/>
      <c r="BE63" s="93"/>
      <c r="BF63" s="93"/>
      <c r="BG63" s="93"/>
      <c r="BH63" s="93"/>
      <c r="BI63" s="93"/>
      <c r="BJ63" s="93"/>
      <c r="BK63" s="93"/>
      <c r="BL63" s="93"/>
      <c r="BM63" s="93"/>
      <c r="BN63" s="93"/>
      <c r="BO63" s="93"/>
      <c r="BP63" s="51"/>
      <c r="BQ63" s="51"/>
      <c r="BR63" s="93"/>
      <c r="BS63" s="93"/>
      <c r="BT63" s="93"/>
      <c r="BU63" s="93"/>
      <c r="BV63" s="93"/>
      <c r="BW63" s="93"/>
      <c r="BX63" s="51"/>
    </row>
    <row r="64" spans="1:76" ht="12" customHeight="1" x14ac:dyDescent="0.25">
      <c r="A64" s="82"/>
      <c r="B64" s="79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7"/>
      <c r="AB64" s="89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  <c r="BI64" s="93"/>
      <c r="BJ64" s="93"/>
      <c r="BK64" s="93"/>
      <c r="BL64" s="93"/>
      <c r="BM64" s="93"/>
      <c r="BN64" s="93"/>
      <c r="BO64" s="93"/>
      <c r="BP64" s="51"/>
      <c r="BQ64" s="51"/>
      <c r="BR64" s="93"/>
      <c r="BS64" s="93"/>
      <c r="BT64" s="93"/>
      <c r="BU64" s="93"/>
      <c r="BV64" s="93"/>
      <c r="BW64" s="93"/>
      <c r="BX64" s="51"/>
    </row>
    <row r="65" spans="1:76" ht="12" customHeight="1" x14ac:dyDescent="0.25">
      <c r="A65" s="82"/>
      <c r="B65" s="79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7"/>
      <c r="AB65" s="89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BM65" s="93"/>
      <c r="BN65" s="93"/>
      <c r="BO65" s="93"/>
      <c r="BP65" s="51"/>
      <c r="BQ65" s="51"/>
      <c r="BR65" s="93"/>
      <c r="BS65" s="93"/>
      <c r="BT65" s="93"/>
      <c r="BU65" s="93"/>
      <c r="BV65" s="93"/>
      <c r="BW65" s="93"/>
      <c r="BX65" s="51"/>
    </row>
    <row r="66" spans="1:76" ht="12" customHeight="1" x14ac:dyDescent="0.25">
      <c r="A66" s="82"/>
      <c r="B66" s="79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7"/>
      <c r="AB66" s="89"/>
      <c r="AC66" s="93"/>
      <c r="AD66" s="93"/>
      <c r="AE66" s="93"/>
      <c r="AF66" s="93"/>
      <c r="AG66" s="93"/>
      <c r="AH66" s="93"/>
      <c r="AI66" s="93"/>
      <c r="AJ66" s="93"/>
      <c r="AK66" s="93"/>
      <c r="AL66" s="93"/>
      <c r="AM66" s="93"/>
      <c r="AN66" s="93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/>
      <c r="BF66" s="93"/>
      <c r="BG66" s="93"/>
      <c r="BH66" s="93"/>
      <c r="BI66" s="93"/>
      <c r="BJ66" s="93"/>
      <c r="BK66" s="93"/>
      <c r="BL66" s="93"/>
      <c r="BM66" s="93"/>
      <c r="BN66" s="93"/>
      <c r="BO66" s="93"/>
      <c r="BP66" s="51"/>
      <c r="BQ66" s="51"/>
      <c r="BR66" s="93"/>
      <c r="BS66" s="93"/>
      <c r="BT66" s="93"/>
      <c r="BU66" s="93"/>
      <c r="BV66" s="93"/>
      <c r="BW66" s="93"/>
      <c r="BX66" s="51"/>
    </row>
    <row r="67" spans="1:76" ht="12" customHeight="1" x14ac:dyDescent="0.25">
      <c r="A67" s="82"/>
      <c r="B67" s="79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7"/>
      <c r="AB67" s="89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3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BM67" s="93"/>
      <c r="BN67" s="93"/>
      <c r="BO67" s="93"/>
      <c r="BP67" s="51"/>
      <c r="BQ67" s="51"/>
      <c r="BR67" s="93"/>
      <c r="BS67" s="93"/>
      <c r="BT67" s="93"/>
      <c r="BU67" s="93"/>
      <c r="BV67" s="93"/>
      <c r="BW67" s="93"/>
      <c r="BX67" s="51"/>
    </row>
    <row r="68" spans="1:76" ht="12" customHeight="1" x14ac:dyDescent="0.25">
      <c r="A68" s="82"/>
      <c r="B68" s="79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7"/>
      <c r="AB68" s="89"/>
      <c r="AC68" s="93"/>
      <c r="AD68" s="93"/>
      <c r="AE68" s="93"/>
      <c r="AF68" s="93"/>
      <c r="AG68" s="93"/>
      <c r="AH68" s="93"/>
      <c r="AI68" s="93"/>
      <c r="AJ68" s="93"/>
      <c r="AK68" s="93"/>
      <c r="AL68" s="93"/>
      <c r="AM68" s="93"/>
      <c r="AN68" s="93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  <c r="BM68" s="93"/>
      <c r="BN68" s="93"/>
      <c r="BO68" s="93"/>
      <c r="BP68" s="51"/>
      <c r="BQ68" s="51"/>
      <c r="BR68" s="93"/>
      <c r="BS68" s="93"/>
      <c r="BT68" s="93"/>
      <c r="BU68" s="93"/>
      <c r="BV68" s="93"/>
      <c r="BW68" s="93"/>
      <c r="BX68" s="51"/>
    </row>
    <row r="69" spans="1:76" ht="12" customHeight="1" x14ac:dyDescent="0.25">
      <c r="A69" s="82"/>
      <c r="B69" s="79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7"/>
      <c r="AB69" s="89"/>
      <c r="AC69" s="93"/>
      <c r="AD69" s="93"/>
      <c r="AE69" s="93"/>
      <c r="AF69" s="93"/>
      <c r="AG69" s="93"/>
      <c r="AH69" s="93"/>
      <c r="AI69" s="93"/>
      <c r="AJ69" s="93"/>
      <c r="AK69" s="93"/>
      <c r="AL69" s="93"/>
      <c r="AM69" s="93"/>
      <c r="AN69" s="93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  <c r="BM69" s="93"/>
      <c r="BN69" s="93"/>
      <c r="BO69" s="93"/>
      <c r="BP69" s="51"/>
      <c r="BQ69" s="51"/>
      <c r="BR69" s="93"/>
      <c r="BS69" s="93"/>
      <c r="BT69" s="93"/>
      <c r="BU69" s="93"/>
      <c r="BV69" s="93"/>
      <c r="BW69" s="93"/>
      <c r="BX69" s="51"/>
    </row>
    <row r="70" spans="1:76" ht="12" customHeight="1" x14ac:dyDescent="0.25">
      <c r="A70" s="82"/>
      <c r="B70" s="79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7"/>
      <c r="AB70" s="89"/>
      <c r="AC70" s="93"/>
      <c r="AD70" s="93"/>
      <c r="AE70" s="93"/>
      <c r="AF70" s="93"/>
      <c r="AG70" s="93"/>
      <c r="AH70" s="93"/>
      <c r="AI70" s="93"/>
      <c r="AJ70" s="93"/>
      <c r="AK70" s="93"/>
      <c r="AL70" s="93"/>
      <c r="AM70" s="93"/>
      <c r="AN70" s="93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  <c r="BM70" s="93"/>
      <c r="BN70" s="93"/>
      <c r="BO70" s="93"/>
      <c r="BP70" s="51"/>
      <c r="BQ70" s="51"/>
      <c r="BR70" s="93"/>
      <c r="BS70" s="93"/>
      <c r="BT70" s="93"/>
      <c r="BU70" s="93"/>
      <c r="BV70" s="93"/>
      <c r="BW70" s="93"/>
      <c r="BX70" s="51"/>
    </row>
    <row r="71" spans="1:76" ht="12" customHeight="1" x14ac:dyDescent="0.25">
      <c r="A71" s="82"/>
      <c r="B71" s="79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7"/>
      <c r="AB71" s="89"/>
      <c r="AC71" s="93"/>
      <c r="AD71" s="93"/>
      <c r="AE71" s="93"/>
      <c r="AF71" s="93"/>
      <c r="AG71" s="93"/>
      <c r="AH71" s="93"/>
      <c r="AI71" s="93"/>
      <c r="AJ71" s="93"/>
      <c r="AK71" s="93"/>
      <c r="AL71" s="93"/>
      <c r="AM71" s="93"/>
      <c r="AN71" s="93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  <c r="BM71" s="93"/>
      <c r="BN71" s="93"/>
      <c r="BO71" s="93"/>
      <c r="BP71" s="51"/>
      <c r="BQ71" s="51"/>
      <c r="BR71" s="93"/>
      <c r="BS71" s="93"/>
      <c r="BT71" s="93"/>
      <c r="BU71" s="93"/>
      <c r="BV71" s="93"/>
      <c r="BW71" s="93"/>
      <c r="BX71" s="51"/>
    </row>
    <row r="72" spans="1:76" ht="12" customHeight="1" x14ac:dyDescent="0.25">
      <c r="A72" s="82"/>
      <c r="B72" s="79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7"/>
      <c r="AB72" s="89"/>
      <c r="AC72" s="93"/>
      <c r="AD72" s="93"/>
      <c r="AE72" s="93"/>
      <c r="AF72" s="93"/>
      <c r="AG72" s="93"/>
      <c r="AH72" s="93"/>
      <c r="AI72" s="93"/>
      <c r="AJ72" s="93"/>
      <c r="AK72" s="93"/>
      <c r="AL72" s="93"/>
      <c r="AM72" s="93"/>
      <c r="AN72" s="93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  <c r="BH72" s="93"/>
      <c r="BI72" s="93"/>
      <c r="BJ72" s="93"/>
      <c r="BK72" s="93"/>
      <c r="BL72" s="93"/>
      <c r="BM72" s="93"/>
      <c r="BN72" s="93"/>
      <c r="BO72" s="93"/>
      <c r="BP72" s="51"/>
      <c r="BQ72" s="51"/>
      <c r="BR72" s="93"/>
      <c r="BS72" s="93"/>
      <c r="BT72" s="93"/>
      <c r="BU72" s="93"/>
      <c r="BV72" s="93"/>
      <c r="BW72" s="93"/>
      <c r="BX72" s="51"/>
    </row>
    <row r="73" spans="1:76" ht="12" customHeight="1" x14ac:dyDescent="0.25">
      <c r="A73" s="82"/>
      <c r="B73" s="79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7"/>
      <c r="AB73" s="89"/>
      <c r="AC73" s="93"/>
      <c r="AD73" s="93"/>
      <c r="AE73" s="93"/>
      <c r="AF73" s="93"/>
      <c r="AG73" s="93"/>
      <c r="AH73" s="93"/>
      <c r="AI73" s="93"/>
      <c r="AJ73" s="93"/>
      <c r="AK73" s="93"/>
      <c r="AL73" s="93"/>
      <c r="AM73" s="93"/>
      <c r="AN73" s="93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  <c r="BH73" s="93"/>
      <c r="BI73" s="93"/>
      <c r="BJ73" s="93"/>
      <c r="BK73" s="93"/>
      <c r="BL73" s="93"/>
      <c r="BM73" s="93"/>
      <c r="BN73" s="93"/>
      <c r="BO73" s="93"/>
      <c r="BP73" s="51"/>
      <c r="BQ73" s="51"/>
      <c r="BR73" s="93"/>
      <c r="BS73" s="93"/>
      <c r="BT73" s="93"/>
      <c r="BU73" s="93"/>
      <c r="BV73" s="93"/>
      <c r="BW73" s="93"/>
      <c r="BX73" s="51"/>
    </row>
    <row r="74" spans="1:76" ht="12" customHeight="1" x14ac:dyDescent="0.25">
      <c r="A74" s="82"/>
      <c r="B74" s="79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7"/>
      <c r="AB74" s="89"/>
      <c r="AC74" s="93"/>
      <c r="AD74" s="93"/>
      <c r="AE74" s="93"/>
      <c r="AF74" s="93"/>
      <c r="AG74" s="93"/>
      <c r="AH74" s="93"/>
      <c r="AI74" s="93"/>
      <c r="AJ74" s="93"/>
      <c r="AK74" s="93"/>
      <c r="AL74" s="93"/>
      <c r="AM74" s="93"/>
      <c r="AN74" s="93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  <c r="BM74" s="93"/>
      <c r="BN74" s="93"/>
      <c r="BO74" s="93"/>
      <c r="BP74" s="51"/>
      <c r="BQ74" s="51"/>
      <c r="BR74" s="93"/>
      <c r="BS74" s="93"/>
      <c r="BT74" s="93"/>
      <c r="BU74" s="93"/>
      <c r="BV74" s="93"/>
      <c r="BW74" s="93"/>
      <c r="BX74" s="51"/>
    </row>
    <row r="75" spans="1:76" ht="12" customHeight="1" x14ac:dyDescent="0.25">
      <c r="A75" s="82"/>
      <c r="B75" s="79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7"/>
      <c r="AB75" s="89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93"/>
      <c r="AN75" s="93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  <c r="BM75" s="93"/>
      <c r="BN75" s="93"/>
      <c r="BO75" s="93"/>
      <c r="BP75" s="51"/>
      <c r="BQ75" s="51"/>
      <c r="BR75" s="93"/>
      <c r="BS75" s="93"/>
      <c r="BT75" s="93"/>
      <c r="BU75" s="93"/>
      <c r="BV75" s="93"/>
      <c r="BW75" s="93"/>
      <c r="BX75" s="51"/>
    </row>
    <row r="76" spans="1:76" ht="12" customHeight="1" x14ac:dyDescent="0.25">
      <c r="A76" s="82"/>
      <c r="B76" s="79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7"/>
      <c r="AB76" s="89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  <c r="AN76" s="93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  <c r="BH76" s="93"/>
      <c r="BI76" s="93"/>
      <c r="BJ76" s="93"/>
      <c r="BK76" s="93"/>
      <c r="BL76" s="93"/>
      <c r="BM76" s="93"/>
      <c r="BN76" s="93"/>
      <c r="BO76" s="93"/>
      <c r="BP76" s="51"/>
      <c r="BQ76" s="51"/>
      <c r="BR76" s="93"/>
      <c r="BS76" s="93"/>
      <c r="BT76" s="93"/>
      <c r="BU76" s="93"/>
      <c r="BV76" s="93"/>
      <c r="BW76" s="93"/>
      <c r="BX76" s="51"/>
    </row>
    <row r="77" spans="1:76" ht="12" customHeight="1" x14ac:dyDescent="0.25">
      <c r="A77" s="82"/>
      <c r="B77" s="79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7"/>
      <c r="AB77" s="89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  <c r="AN77" s="93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/>
      <c r="BF77" s="93"/>
      <c r="BG77" s="93"/>
      <c r="BH77" s="93"/>
      <c r="BI77" s="93"/>
      <c r="BJ77" s="93"/>
      <c r="BK77" s="93"/>
      <c r="BL77" s="93"/>
      <c r="BM77" s="93"/>
      <c r="BN77" s="93"/>
      <c r="BO77" s="93"/>
      <c r="BP77" s="51"/>
      <c r="BQ77" s="51"/>
      <c r="BR77" s="93"/>
      <c r="BS77" s="93"/>
      <c r="BT77" s="93"/>
      <c r="BU77" s="93"/>
      <c r="BV77" s="93"/>
      <c r="BW77" s="93"/>
      <c r="BX77" s="51"/>
    </row>
    <row r="78" spans="1:76" ht="12" customHeight="1" x14ac:dyDescent="0.25">
      <c r="A78" s="82"/>
      <c r="B78" s="79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7"/>
      <c r="AB78" s="89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  <c r="AN78" s="93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/>
      <c r="BF78" s="93"/>
      <c r="BG78" s="93"/>
      <c r="BH78" s="93"/>
      <c r="BI78" s="93"/>
      <c r="BJ78" s="93"/>
      <c r="BK78" s="93"/>
      <c r="BL78" s="93"/>
      <c r="BM78" s="93"/>
      <c r="BN78" s="93"/>
      <c r="BO78" s="93"/>
      <c r="BP78" s="51"/>
      <c r="BQ78" s="51"/>
      <c r="BR78" s="93"/>
      <c r="BS78" s="93"/>
      <c r="BT78" s="93"/>
      <c r="BU78" s="93"/>
      <c r="BV78" s="93"/>
      <c r="BW78" s="93"/>
      <c r="BX78" s="51"/>
    </row>
    <row r="79" spans="1:76" ht="12" customHeight="1" x14ac:dyDescent="0.25">
      <c r="A79" s="82"/>
      <c r="B79" s="79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7"/>
      <c r="AB79" s="89"/>
      <c r="AC79" s="93"/>
      <c r="AD79" s="93"/>
      <c r="AE79" s="93"/>
      <c r="AF79" s="93"/>
      <c r="AG79" s="93"/>
      <c r="AH79" s="93"/>
      <c r="AI79" s="93"/>
      <c r="AJ79" s="93"/>
      <c r="AK79" s="93"/>
      <c r="AL79" s="93"/>
      <c r="AM79" s="93"/>
      <c r="AN79" s="93"/>
      <c r="AO79" s="93"/>
      <c r="AP79" s="93"/>
      <c r="AQ79" s="93"/>
      <c r="AR79" s="93"/>
      <c r="AS79" s="93"/>
      <c r="AT79" s="93"/>
      <c r="AU79" s="93"/>
      <c r="AV79" s="93"/>
      <c r="AW79" s="93"/>
      <c r="AX79" s="93"/>
      <c r="AY79" s="93"/>
      <c r="AZ79" s="93"/>
      <c r="BA79" s="93"/>
      <c r="BB79" s="93"/>
      <c r="BC79" s="93"/>
      <c r="BD79" s="93"/>
      <c r="BE79" s="93"/>
      <c r="BF79" s="93"/>
      <c r="BG79" s="93"/>
      <c r="BH79" s="93"/>
      <c r="BI79" s="93"/>
      <c r="BJ79" s="93"/>
      <c r="BK79" s="93"/>
      <c r="BL79" s="93"/>
      <c r="BM79" s="93"/>
      <c r="BN79" s="93"/>
      <c r="BO79" s="93"/>
      <c r="BP79" s="51"/>
      <c r="BQ79" s="51"/>
      <c r="BR79" s="93"/>
      <c r="BS79" s="93"/>
      <c r="BT79" s="93"/>
      <c r="BU79" s="93"/>
      <c r="BV79" s="93"/>
      <c r="BW79" s="93"/>
      <c r="BX79" s="51"/>
    </row>
    <row r="80" spans="1:76" ht="12" customHeight="1" x14ac:dyDescent="0.25">
      <c r="A80" s="82"/>
      <c r="B80" s="79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7"/>
      <c r="AB80" s="89"/>
      <c r="AC80" s="93"/>
      <c r="AD80" s="93"/>
      <c r="AE80" s="93"/>
      <c r="AF80" s="93"/>
      <c r="AG80" s="93"/>
      <c r="AH80" s="93"/>
      <c r="AI80" s="93"/>
      <c r="AJ80" s="93"/>
      <c r="AK80" s="93"/>
      <c r="AL80" s="93"/>
      <c r="AM80" s="93"/>
      <c r="AN80" s="93"/>
      <c r="AO80" s="93"/>
      <c r="AP80" s="93"/>
      <c r="AQ80" s="93"/>
      <c r="AR80" s="93"/>
      <c r="AS80" s="93"/>
      <c r="AT80" s="93"/>
      <c r="AU80" s="93"/>
      <c r="AV80" s="93"/>
      <c r="AW80" s="93"/>
      <c r="AX80" s="93"/>
      <c r="AY80" s="93"/>
      <c r="AZ80" s="93"/>
      <c r="BA80" s="93"/>
      <c r="BB80" s="93"/>
      <c r="BC80" s="93"/>
      <c r="BD80" s="93"/>
      <c r="BE80" s="93"/>
      <c r="BF80" s="93"/>
      <c r="BG80" s="93"/>
      <c r="BH80" s="93"/>
      <c r="BI80" s="93"/>
      <c r="BJ80" s="93"/>
      <c r="BK80" s="93"/>
      <c r="BL80" s="93"/>
      <c r="BM80" s="93"/>
      <c r="BN80" s="93"/>
      <c r="BO80" s="93"/>
      <c r="BP80" s="51"/>
      <c r="BQ80" s="51"/>
      <c r="BR80" s="93"/>
      <c r="BS80" s="93"/>
      <c r="BT80" s="93"/>
      <c r="BU80" s="93"/>
      <c r="BV80" s="93"/>
      <c r="BW80" s="93"/>
      <c r="BX80" s="51"/>
    </row>
    <row r="81" spans="1:76" ht="12" customHeight="1" x14ac:dyDescent="0.25">
      <c r="A81" s="82"/>
      <c r="B81" s="79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7"/>
      <c r="AB81" s="89"/>
      <c r="AC81" s="93"/>
      <c r="AD81" s="93"/>
      <c r="AE81" s="93"/>
      <c r="AF81" s="93"/>
      <c r="AG81" s="93"/>
      <c r="AH81" s="93"/>
      <c r="AI81" s="93"/>
      <c r="AJ81" s="93"/>
      <c r="AK81" s="93"/>
      <c r="AL81" s="93"/>
      <c r="AM81" s="93"/>
      <c r="AN81" s="93"/>
      <c r="AO81" s="93"/>
      <c r="AP81" s="93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  <c r="BD81" s="93"/>
      <c r="BE81" s="93"/>
      <c r="BF81" s="93"/>
      <c r="BG81" s="93"/>
      <c r="BH81" s="93"/>
      <c r="BI81" s="93"/>
      <c r="BJ81" s="93"/>
      <c r="BK81" s="93"/>
      <c r="BL81" s="93"/>
      <c r="BM81" s="93"/>
      <c r="BN81" s="93"/>
      <c r="BO81" s="93"/>
      <c r="BP81" s="51"/>
      <c r="BQ81" s="51"/>
      <c r="BR81" s="93"/>
      <c r="BS81" s="93"/>
      <c r="BT81" s="93"/>
      <c r="BU81" s="93"/>
      <c r="BV81" s="93"/>
      <c r="BW81" s="93"/>
      <c r="BX81" s="51"/>
    </row>
    <row r="82" spans="1:76" ht="12" customHeight="1" x14ac:dyDescent="0.25">
      <c r="A82" s="82"/>
      <c r="B82" s="79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7"/>
      <c r="AB82" s="89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3"/>
      <c r="BG82" s="93"/>
      <c r="BH82" s="93"/>
      <c r="BI82" s="93"/>
      <c r="BJ82" s="93"/>
      <c r="BK82" s="93"/>
      <c r="BL82" s="93"/>
      <c r="BM82" s="93"/>
      <c r="BN82" s="93"/>
      <c r="BO82" s="93"/>
      <c r="BP82" s="51"/>
      <c r="BQ82" s="51"/>
      <c r="BR82" s="93"/>
      <c r="BS82" s="93"/>
      <c r="BT82" s="93"/>
      <c r="BU82" s="93"/>
      <c r="BV82" s="93"/>
      <c r="BW82" s="93"/>
      <c r="BX82" s="51"/>
    </row>
    <row r="83" spans="1:76" ht="12" customHeight="1" x14ac:dyDescent="0.25">
      <c r="A83" s="82"/>
      <c r="B83" s="79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7"/>
      <c r="AB83" s="89"/>
      <c r="AC83" s="93"/>
      <c r="AD83" s="93"/>
      <c r="AE83" s="93"/>
      <c r="AF83" s="93"/>
      <c r="AG83" s="93"/>
      <c r="AH83" s="93"/>
      <c r="AI83" s="93"/>
      <c r="AJ83" s="93"/>
      <c r="AK83" s="93"/>
      <c r="AL83" s="93"/>
      <c r="AM83" s="93"/>
      <c r="AN83" s="93"/>
      <c r="AO83" s="93"/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/>
      <c r="BF83" s="93"/>
      <c r="BG83" s="93"/>
      <c r="BH83" s="93"/>
      <c r="BI83" s="93"/>
      <c r="BJ83" s="93"/>
      <c r="BK83" s="93"/>
      <c r="BL83" s="93"/>
      <c r="BM83" s="93"/>
      <c r="BN83" s="93"/>
      <c r="BO83" s="93"/>
      <c r="BP83" s="51"/>
      <c r="BQ83" s="51"/>
      <c r="BR83" s="93"/>
      <c r="BS83" s="93"/>
      <c r="BT83" s="93"/>
      <c r="BU83" s="93"/>
      <c r="BV83" s="93"/>
      <c r="BW83" s="93"/>
      <c r="BX83" s="51"/>
    </row>
    <row r="84" spans="1:76" ht="12" customHeight="1" x14ac:dyDescent="0.25">
      <c r="A84" s="82"/>
      <c r="B84" s="79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7"/>
      <c r="AB84" s="89"/>
      <c r="AC84" s="93"/>
      <c r="AD84" s="93"/>
      <c r="AE84" s="93"/>
      <c r="AF84" s="93"/>
      <c r="AG84" s="93"/>
      <c r="AH84" s="93"/>
      <c r="AI84" s="93"/>
      <c r="AJ84" s="93"/>
      <c r="AK84" s="93"/>
      <c r="AL84" s="93"/>
      <c r="AM84" s="93"/>
      <c r="AN84" s="93"/>
      <c r="AO84" s="93"/>
      <c r="AP84" s="93"/>
      <c r="AQ84" s="93"/>
      <c r="AR84" s="93"/>
      <c r="AS84" s="93"/>
      <c r="AT84" s="93"/>
      <c r="AU84" s="93"/>
      <c r="AV84" s="93"/>
      <c r="AW84" s="93"/>
      <c r="AX84" s="93"/>
      <c r="AY84" s="93"/>
      <c r="AZ84" s="93"/>
      <c r="BA84" s="93"/>
      <c r="BB84" s="93"/>
      <c r="BC84" s="93"/>
      <c r="BD84" s="93"/>
      <c r="BE84" s="93"/>
      <c r="BF84" s="93"/>
      <c r="BG84" s="93"/>
      <c r="BH84" s="93"/>
      <c r="BI84" s="93"/>
      <c r="BJ84" s="93"/>
      <c r="BK84" s="93"/>
      <c r="BL84" s="93"/>
      <c r="BM84" s="93"/>
      <c r="BN84" s="93"/>
      <c r="BO84" s="93"/>
      <c r="BP84" s="51"/>
      <c r="BQ84" s="51"/>
      <c r="BR84" s="93"/>
      <c r="BS84" s="93"/>
      <c r="BT84" s="93"/>
      <c r="BU84" s="93"/>
      <c r="BV84" s="93"/>
      <c r="BW84" s="93"/>
      <c r="BX84" s="51"/>
    </row>
    <row r="85" spans="1:76" ht="12" customHeight="1" x14ac:dyDescent="0.25">
      <c r="A85" s="82"/>
      <c r="B85" s="79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7"/>
      <c r="AB85" s="89"/>
      <c r="AC85" s="93"/>
      <c r="AD85" s="93"/>
      <c r="AE85" s="93"/>
      <c r="AF85" s="93"/>
      <c r="AG85" s="93"/>
      <c r="AH85" s="93"/>
      <c r="AI85" s="93"/>
      <c r="AJ85" s="93"/>
      <c r="AK85" s="93"/>
      <c r="AL85" s="93"/>
      <c r="AM85" s="93"/>
      <c r="AN85" s="93"/>
      <c r="AO85" s="93"/>
      <c r="AP85" s="93"/>
      <c r="AQ85" s="93"/>
      <c r="AR85" s="93"/>
      <c r="AS85" s="93"/>
      <c r="AT85" s="93"/>
      <c r="AU85" s="93"/>
      <c r="AV85" s="93"/>
      <c r="AW85" s="93"/>
      <c r="AX85" s="93"/>
      <c r="AY85" s="93"/>
      <c r="AZ85" s="93"/>
      <c r="BA85" s="93"/>
      <c r="BB85" s="93"/>
      <c r="BC85" s="93"/>
      <c r="BD85" s="93"/>
      <c r="BE85" s="93"/>
      <c r="BF85" s="93"/>
      <c r="BG85" s="93"/>
      <c r="BH85" s="93"/>
      <c r="BI85" s="93"/>
      <c r="BJ85" s="93"/>
      <c r="BK85" s="93"/>
      <c r="BL85" s="93"/>
      <c r="BM85" s="93"/>
      <c r="BN85" s="93"/>
      <c r="BO85" s="93"/>
      <c r="BP85" s="51"/>
      <c r="BQ85" s="51"/>
      <c r="BR85" s="93"/>
      <c r="BS85" s="93"/>
      <c r="BT85" s="93"/>
      <c r="BU85" s="93"/>
      <c r="BV85" s="93"/>
      <c r="BW85" s="93"/>
      <c r="BX85" s="51"/>
    </row>
    <row r="86" spans="1:76" ht="12" customHeight="1" x14ac:dyDescent="0.25">
      <c r="A86" s="82"/>
      <c r="B86" s="79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7"/>
      <c r="AB86" s="89"/>
      <c r="AC86" s="93"/>
      <c r="AD86" s="93"/>
      <c r="AE86" s="93"/>
      <c r="AF86" s="93"/>
      <c r="AG86" s="93"/>
      <c r="AH86" s="93"/>
      <c r="AI86" s="93"/>
      <c r="AJ86" s="93"/>
      <c r="AK86" s="93"/>
      <c r="AL86" s="93"/>
      <c r="AM86" s="93"/>
      <c r="AN86" s="93"/>
      <c r="AO86" s="93"/>
      <c r="AP86" s="93"/>
      <c r="AQ86" s="93"/>
      <c r="AR86" s="93"/>
      <c r="AS86" s="93"/>
      <c r="AT86" s="93"/>
      <c r="AU86" s="93"/>
      <c r="AV86" s="93"/>
      <c r="AW86" s="93"/>
      <c r="AX86" s="93"/>
      <c r="AY86" s="93"/>
      <c r="AZ86" s="93"/>
      <c r="BA86" s="93"/>
      <c r="BB86" s="93"/>
      <c r="BC86" s="93"/>
      <c r="BD86" s="93"/>
      <c r="BE86" s="93"/>
      <c r="BF86" s="93"/>
      <c r="BG86" s="93"/>
      <c r="BH86" s="93"/>
      <c r="BI86" s="93"/>
      <c r="BJ86" s="93"/>
      <c r="BK86" s="93"/>
      <c r="BL86" s="93"/>
      <c r="BM86" s="93"/>
      <c r="BN86" s="93"/>
      <c r="BO86" s="93"/>
      <c r="BP86" s="51"/>
      <c r="BQ86" s="51"/>
      <c r="BR86" s="93"/>
      <c r="BS86" s="93"/>
      <c r="BT86" s="93"/>
      <c r="BU86" s="93"/>
      <c r="BV86" s="93"/>
      <c r="BW86" s="93"/>
      <c r="BX86" s="51"/>
    </row>
    <row r="87" spans="1:76" ht="12" customHeight="1" x14ac:dyDescent="0.25">
      <c r="A87" s="82"/>
      <c r="B87" s="79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7"/>
      <c r="AB87" s="89"/>
      <c r="AC87" s="93"/>
      <c r="AD87" s="93"/>
      <c r="AE87" s="93"/>
      <c r="AF87" s="93"/>
      <c r="AG87" s="93"/>
      <c r="AH87" s="93"/>
      <c r="AI87" s="93"/>
      <c r="AJ87" s="93"/>
      <c r="AK87" s="93"/>
      <c r="AL87" s="93"/>
      <c r="AM87" s="93"/>
      <c r="AN87" s="93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  <c r="BA87" s="93"/>
      <c r="BB87" s="93"/>
      <c r="BC87" s="93"/>
      <c r="BD87" s="93"/>
      <c r="BE87" s="93"/>
      <c r="BF87" s="93"/>
      <c r="BG87" s="93"/>
      <c r="BH87" s="93"/>
      <c r="BI87" s="93"/>
      <c r="BJ87" s="93"/>
      <c r="BK87" s="93"/>
      <c r="BL87" s="93"/>
      <c r="BM87" s="93"/>
      <c r="BN87" s="93"/>
      <c r="BO87" s="93"/>
      <c r="BP87" s="51"/>
      <c r="BQ87" s="51"/>
      <c r="BR87" s="93"/>
      <c r="BS87" s="93"/>
      <c r="BT87" s="93"/>
      <c r="BU87" s="93"/>
      <c r="BV87" s="93"/>
      <c r="BW87" s="93"/>
      <c r="BX87" s="51"/>
    </row>
    <row r="88" spans="1:76" ht="12" customHeight="1" x14ac:dyDescent="0.25">
      <c r="A88" s="82"/>
      <c r="B88" s="79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  <c r="AA88" s="77"/>
      <c r="AB88" s="89"/>
      <c r="AC88" s="93"/>
      <c r="AD88" s="93"/>
      <c r="AE88" s="93"/>
      <c r="AF88" s="93"/>
      <c r="AG88" s="93"/>
      <c r="AH88" s="93"/>
      <c r="AI88" s="93"/>
      <c r="AJ88" s="93"/>
      <c r="AK88" s="93"/>
      <c r="AL88" s="93"/>
      <c r="AM88" s="93"/>
      <c r="AN88" s="93"/>
      <c r="AO88" s="93"/>
      <c r="AP88" s="93"/>
      <c r="AQ88" s="93"/>
      <c r="AR88" s="93"/>
      <c r="AS88" s="93"/>
      <c r="AT88" s="93"/>
      <c r="AU88" s="93"/>
      <c r="AV88" s="93"/>
      <c r="AW88" s="93"/>
      <c r="AX88" s="93"/>
      <c r="AY88" s="93"/>
      <c r="AZ88" s="93"/>
      <c r="BA88" s="93"/>
      <c r="BB88" s="93"/>
      <c r="BC88" s="93"/>
      <c r="BD88" s="93"/>
      <c r="BE88" s="93"/>
      <c r="BF88" s="93"/>
      <c r="BG88" s="93"/>
      <c r="BH88" s="93"/>
      <c r="BI88" s="93"/>
      <c r="BJ88" s="93"/>
      <c r="BK88" s="93"/>
      <c r="BL88" s="93"/>
      <c r="BM88" s="93"/>
      <c r="BN88" s="93"/>
      <c r="BO88" s="93"/>
      <c r="BP88" s="51"/>
      <c r="BQ88" s="51"/>
      <c r="BR88" s="93"/>
      <c r="BS88" s="93"/>
      <c r="BT88" s="93"/>
      <c r="BU88" s="93"/>
      <c r="BV88" s="93"/>
      <c r="BW88" s="93"/>
      <c r="BX88" s="51"/>
    </row>
    <row r="89" spans="1:76" ht="12" customHeight="1" x14ac:dyDescent="0.25">
      <c r="A89" s="82"/>
      <c r="B89" s="79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7"/>
      <c r="AB89" s="89"/>
      <c r="AC89" s="93"/>
      <c r="AD89" s="93"/>
      <c r="AE89" s="93"/>
      <c r="AF89" s="93"/>
      <c r="AG89" s="93"/>
      <c r="AH89" s="93"/>
      <c r="AI89" s="93"/>
      <c r="AJ89" s="93"/>
      <c r="AK89" s="93"/>
      <c r="AL89" s="93"/>
      <c r="AM89" s="93"/>
      <c r="AN89" s="93"/>
      <c r="AO89" s="93"/>
      <c r="AP89" s="93"/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  <c r="BD89" s="93"/>
      <c r="BE89" s="93"/>
      <c r="BF89" s="93"/>
      <c r="BG89" s="93"/>
      <c r="BH89" s="93"/>
      <c r="BI89" s="93"/>
      <c r="BJ89" s="93"/>
      <c r="BK89" s="93"/>
      <c r="BL89" s="93"/>
      <c r="BM89" s="93"/>
      <c r="BN89" s="93"/>
      <c r="BO89" s="93"/>
      <c r="BP89" s="51"/>
      <c r="BQ89" s="51"/>
      <c r="BR89" s="93"/>
      <c r="BS89" s="93"/>
      <c r="BT89" s="93"/>
      <c r="BU89" s="93"/>
      <c r="BV89" s="93"/>
      <c r="BW89" s="93"/>
      <c r="BX89" s="51"/>
    </row>
    <row r="90" spans="1:76" ht="12" customHeight="1" x14ac:dyDescent="0.25">
      <c r="A90" s="82"/>
      <c r="B90" s="79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7"/>
      <c r="AB90" s="89"/>
      <c r="AC90" s="93"/>
      <c r="AD90" s="93"/>
      <c r="AE90" s="93"/>
      <c r="AF90" s="93"/>
      <c r="AG90" s="93"/>
      <c r="AH90" s="93"/>
      <c r="AI90" s="93"/>
      <c r="AJ90" s="93"/>
      <c r="AK90" s="93"/>
      <c r="AL90" s="93"/>
      <c r="AM90" s="93"/>
      <c r="AN90" s="93"/>
      <c r="AO90" s="93"/>
      <c r="AP90" s="93"/>
      <c r="AQ90" s="93"/>
      <c r="AR90" s="93"/>
      <c r="AS90" s="93"/>
      <c r="AT90" s="93"/>
      <c r="AU90" s="93"/>
      <c r="AV90" s="93"/>
      <c r="AW90" s="93"/>
      <c r="AX90" s="93"/>
      <c r="AY90" s="93"/>
      <c r="AZ90" s="93"/>
      <c r="BA90" s="93"/>
      <c r="BB90" s="93"/>
      <c r="BC90" s="93"/>
      <c r="BD90" s="93"/>
      <c r="BE90" s="93"/>
      <c r="BF90" s="93"/>
      <c r="BG90" s="93"/>
      <c r="BH90" s="93"/>
      <c r="BI90" s="93"/>
      <c r="BJ90" s="93"/>
      <c r="BK90" s="93"/>
      <c r="BL90" s="93"/>
      <c r="BM90" s="93"/>
      <c r="BN90" s="93"/>
      <c r="BO90" s="93"/>
      <c r="BP90" s="51"/>
      <c r="BQ90" s="51"/>
      <c r="BR90" s="93"/>
      <c r="BS90" s="93"/>
      <c r="BT90" s="93"/>
      <c r="BU90" s="93"/>
      <c r="BV90" s="93"/>
      <c r="BW90" s="93"/>
      <c r="BX90" s="51"/>
    </row>
    <row r="91" spans="1:76" ht="12" customHeight="1" x14ac:dyDescent="0.25">
      <c r="A91" s="82"/>
      <c r="B91" s="79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7"/>
      <c r="AB91" s="89"/>
      <c r="AC91" s="93"/>
      <c r="AD91" s="93"/>
      <c r="AE91" s="93"/>
      <c r="AF91" s="93"/>
      <c r="AG91" s="93"/>
      <c r="AH91" s="93"/>
      <c r="AI91" s="93"/>
      <c r="AJ91" s="93"/>
      <c r="AK91" s="93"/>
      <c r="AL91" s="93"/>
      <c r="AM91" s="93"/>
      <c r="AN91" s="93"/>
      <c r="AO91" s="93"/>
      <c r="AP91" s="93"/>
      <c r="AQ91" s="93"/>
      <c r="AR91" s="93"/>
      <c r="AS91" s="93"/>
      <c r="AT91" s="93"/>
      <c r="AU91" s="93"/>
      <c r="AV91" s="93"/>
      <c r="AW91" s="93"/>
      <c r="AX91" s="93"/>
      <c r="AY91" s="93"/>
      <c r="AZ91" s="93"/>
      <c r="BA91" s="93"/>
      <c r="BB91" s="93"/>
      <c r="BC91" s="93"/>
      <c r="BD91" s="93"/>
      <c r="BE91" s="93"/>
      <c r="BF91" s="93"/>
      <c r="BG91" s="93"/>
      <c r="BH91" s="93"/>
      <c r="BI91" s="93"/>
      <c r="BJ91" s="93"/>
      <c r="BK91" s="93"/>
      <c r="BL91" s="93"/>
      <c r="BM91" s="93"/>
      <c r="BN91" s="93"/>
      <c r="BO91" s="93"/>
      <c r="BP91" s="51"/>
      <c r="BQ91" s="51"/>
      <c r="BR91" s="93"/>
      <c r="BS91" s="93"/>
      <c r="BT91" s="93"/>
      <c r="BU91" s="93"/>
      <c r="BV91" s="93"/>
      <c r="BW91" s="93"/>
      <c r="BX91" s="51"/>
    </row>
    <row r="92" spans="1:76" ht="12" customHeight="1" x14ac:dyDescent="0.25">
      <c r="A92" s="82"/>
      <c r="B92" s="79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7"/>
      <c r="AB92" s="89"/>
      <c r="AC92" s="93"/>
      <c r="AD92" s="93"/>
      <c r="AE92" s="93"/>
      <c r="AF92" s="93"/>
      <c r="AG92" s="93"/>
      <c r="AH92" s="93"/>
      <c r="AI92" s="93"/>
      <c r="AJ92" s="93"/>
      <c r="AK92" s="93"/>
      <c r="AL92" s="93"/>
      <c r="AM92" s="93"/>
      <c r="AN92" s="93"/>
      <c r="AO92" s="93"/>
      <c r="AP92" s="93"/>
      <c r="AQ92" s="93"/>
      <c r="AR92" s="93"/>
      <c r="AS92" s="93"/>
      <c r="AT92" s="93"/>
      <c r="AU92" s="93"/>
      <c r="AV92" s="93"/>
      <c r="AW92" s="93"/>
      <c r="AX92" s="93"/>
      <c r="AY92" s="93"/>
      <c r="AZ92" s="93"/>
      <c r="BA92" s="93"/>
      <c r="BB92" s="93"/>
      <c r="BC92" s="93"/>
      <c r="BD92" s="93"/>
      <c r="BE92" s="93"/>
      <c r="BF92" s="93"/>
      <c r="BG92" s="93"/>
      <c r="BH92" s="93"/>
      <c r="BI92" s="93"/>
      <c r="BJ92" s="93"/>
      <c r="BK92" s="93"/>
      <c r="BL92" s="93"/>
      <c r="BM92" s="93"/>
      <c r="BN92" s="93"/>
      <c r="BO92" s="93"/>
      <c r="BP92" s="51"/>
      <c r="BQ92" s="51"/>
      <c r="BR92" s="93"/>
      <c r="BS92" s="93"/>
      <c r="BT92" s="93"/>
      <c r="BU92" s="93"/>
      <c r="BV92" s="93"/>
      <c r="BW92" s="93"/>
      <c r="BX92" s="51"/>
    </row>
    <row r="93" spans="1:76" ht="12" customHeight="1" x14ac:dyDescent="0.25">
      <c r="A93" s="82"/>
      <c r="B93" s="79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7"/>
      <c r="AB93" s="89"/>
      <c r="AC93" s="93"/>
      <c r="AD93" s="93"/>
      <c r="AE93" s="93"/>
      <c r="AF93" s="93"/>
      <c r="AG93" s="93"/>
      <c r="AH93" s="93"/>
      <c r="AI93" s="93"/>
      <c r="AJ93" s="93"/>
      <c r="AK93" s="93"/>
      <c r="AL93" s="93"/>
      <c r="AM93" s="93"/>
      <c r="AN93" s="93"/>
      <c r="AO93" s="93"/>
      <c r="AP93" s="93"/>
      <c r="AQ93" s="93"/>
      <c r="AR93" s="93"/>
      <c r="AS93" s="93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3"/>
      <c r="BE93" s="93"/>
      <c r="BF93" s="93"/>
      <c r="BG93" s="93"/>
      <c r="BH93" s="93"/>
      <c r="BI93" s="93"/>
      <c r="BJ93" s="93"/>
      <c r="BK93" s="93"/>
      <c r="BL93" s="93"/>
      <c r="BM93" s="93"/>
      <c r="BN93" s="93"/>
      <c r="BO93" s="93"/>
      <c r="BP93" s="51"/>
      <c r="BQ93" s="51"/>
      <c r="BR93" s="93"/>
      <c r="BS93" s="93"/>
      <c r="BT93" s="93"/>
      <c r="BU93" s="93"/>
      <c r="BV93" s="93"/>
      <c r="BW93" s="93"/>
      <c r="BX93" s="51"/>
    </row>
    <row r="94" spans="1:76" ht="12" customHeight="1" x14ac:dyDescent="0.25">
      <c r="A94" s="82"/>
      <c r="B94" s="79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7"/>
      <c r="AB94" s="89"/>
      <c r="AC94" s="93"/>
      <c r="AD94" s="93"/>
      <c r="AE94" s="93"/>
      <c r="AF94" s="93"/>
      <c r="AG94" s="93"/>
      <c r="AH94" s="93"/>
      <c r="AI94" s="93"/>
      <c r="AJ94" s="93"/>
      <c r="AK94" s="93"/>
      <c r="AL94" s="93"/>
      <c r="AM94" s="93"/>
      <c r="AN94" s="93"/>
      <c r="AO94" s="93"/>
      <c r="AP94" s="93"/>
      <c r="AQ94" s="93"/>
      <c r="AR94" s="93"/>
      <c r="AS94" s="93"/>
      <c r="AT94" s="93"/>
      <c r="AU94" s="93"/>
      <c r="AV94" s="93"/>
      <c r="AW94" s="93"/>
      <c r="AX94" s="93"/>
      <c r="AY94" s="93"/>
      <c r="AZ94" s="93"/>
      <c r="BA94" s="93"/>
      <c r="BB94" s="93"/>
      <c r="BC94" s="93"/>
      <c r="BD94" s="93"/>
      <c r="BE94" s="93"/>
      <c r="BF94" s="93"/>
      <c r="BG94" s="93"/>
      <c r="BH94" s="93"/>
      <c r="BI94" s="93"/>
      <c r="BJ94" s="93"/>
      <c r="BK94" s="93"/>
      <c r="BL94" s="93"/>
      <c r="BM94" s="93"/>
      <c r="BN94" s="93"/>
      <c r="BO94" s="93"/>
      <c r="BP94" s="51"/>
      <c r="BQ94" s="51"/>
      <c r="BR94" s="93"/>
      <c r="BS94" s="93"/>
      <c r="BT94" s="93"/>
      <c r="BU94" s="93"/>
      <c r="BV94" s="93"/>
      <c r="BW94" s="93"/>
      <c r="BX94" s="51"/>
    </row>
    <row r="95" spans="1:76" ht="12" customHeight="1" x14ac:dyDescent="0.25">
      <c r="A95" s="82"/>
      <c r="B95" s="79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7"/>
      <c r="AB95" s="89"/>
      <c r="AC95" s="93"/>
      <c r="AD95" s="93"/>
      <c r="AE95" s="93"/>
      <c r="AF95" s="93"/>
      <c r="AG95" s="93"/>
      <c r="AH95" s="93"/>
      <c r="AI95" s="93"/>
      <c r="AJ95" s="93"/>
      <c r="AK95" s="93"/>
      <c r="AL95" s="93"/>
      <c r="AM95" s="93"/>
      <c r="AN95" s="93"/>
      <c r="AO95" s="93"/>
      <c r="AP95" s="93"/>
      <c r="AQ95" s="93"/>
      <c r="AR95" s="93"/>
      <c r="AS95" s="93"/>
      <c r="AT95" s="93"/>
      <c r="AU95" s="93"/>
      <c r="AV95" s="93"/>
      <c r="AW95" s="93"/>
      <c r="AX95" s="93"/>
      <c r="AY95" s="93"/>
      <c r="AZ95" s="93"/>
      <c r="BA95" s="93"/>
      <c r="BB95" s="93"/>
      <c r="BC95" s="93"/>
      <c r="BD95" s="93"/>
      <c r="BE95" s="93"/>
      <c r="BF95" s="93"/>
      <c r="BG95" s="93"/>
      <c r="BH95" s="93"/>
      <c r="BI95" s="93"/>
      <c r="BJ95" s="93"/>
      <c r="BK95" s="93"/>
      <c r="BL95" s="93"/>
      <c r="BM95" s="93"/>
      <c r="BN95" s="93"/>
      <c r="BO95" s="93"/>
      <c r="BP95" s="51"/>
      <c r="BQ95" s="51"/>
      <c r="BR95" s="93"/>
      <c r="BS95" s="93"/>
      <c r="BT95" s="93"/>
      <c r="BU95" s="93"/>
      <c r="BV95" s="93"/>
      <c r="BW95" s="93"/>
      <c r="BX95" s="51"/>
    </row>
    <row r="96" spans="1:76" ht="12" customHeight="1" x14ac:dyDescent="0.25">
      <c r="A96" s="82"/>
      <c r="B96" s="79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7"/>
      <c r="AB96" s="89"/>
      <c r="AC96" s="93"/>
      <c r="AD96" s="93"/>
      <c r="AE96" s="93"/>
      <c r="AF96" s="93"/>
      <c r="AG96" s="93"/>
      <c r="AH96" s="93"/>
      <c r="AI96" s="93"/>
      <c r="AJ96" s="93"/>
      <c r="AK96" s="93"/>
      <c r="AL96" s="93"/>
      <c r="AM96" s="93"/>
      <c r="AN96" s="93"/>
      <c r="AO96" s="93"/>
      <c r="AP96" s="93"/>
      <c r="AQ96" s="93"/>
      <c r="AR96" s="93"/>
      <c r="AS96" s="93"/>
      <c r="AT96" s="93"/>
      <c r="AU96" s="93"/>
      <c r="AV96" s="93"/>
      <c r="AW96" s="93"/>
      <c r="AX96" s="93"/>
      <c r="AY96" s="93"/>
      <c r="AZ96" s="93"/>
      <c r="BA96" s="93"/>
      <c r="BB96" s="93"/>
      <c r="BC96" s="93"/>
      <c r="BD96" s="93"/>
      <c r="BE96" s="93"/>
      <c r="BF96" s="93"/>
      <c r="BG96" s="93"/>
      <c r="BH96" s="93"/>
      <c r="BI96" s="93"/>
      <c r="BJ96" s="93"/>
      <c r="BK96" s="93"/>
      <c r="BL96" s="93"/>
      <c r="BM96" s="93"/>
      <c r="BN96" s="93"/>
      <c r="BO96" s="93"/>
      <c r="BP96" s="51"/>
      <c r="BQ96" s="51"/>
      <c r="BR96" s="93"/>
      <c r="BS96" s="93"/>
      <c r="BT96" s="93"/>
      <c r="BU96" s="93"/>
      <c r="BV96" s="93"/>
      <c r="BW96" s="93"/>
      <c r="BX96" s="51"/>
    </row>
    <row r="97" spans="1:76" ht="12" customHeight="1" x14ac:dyDescent="0.25">
      <c r="A97" s="82"/>
      <c r="B97" s="79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7"/>
      <c r="AB97" s="89"/>
      <c r="AC97" s="93"/>
      <c r="AD97" s="93"/>
      <c r="AE97" s="93"/>
      <c r="AF97" s="93"/>
      <c r="AG97" s="93"/>
      <c r="AH97" s="93"/>
      <c r="AI97" s="93"/>
      <c r="AJ97" s="93"/>
      <c r="AK97" s="93"/>
      <c r="AL97" s="93"/>
      <c r="AM97" s="93"/>
      <c r="AN97" s="93"/>
      <c r="AO97" s="93"/>
      <c r="AP97" s="93"/>
      <c r="AQ97" s="93"/>
      <c r="AR97" s="93"/>
      <c r="AS97" s="93"/>
      <c r="AT97" s="93"/>
      <c r="AU97" s="93"/>
      <c r="AV97" s="93"/>
      <c r="AW97" s="93"/>
      <c r="AX97" s="93"/>
      <c r="AY97" s="93"/>
      <c r="AZ97" s="93"/>
      <c r="BA97" s="93"/>
      <c r="BB97" s="93"/>
      <c r="BC97" s="93"/>
      <c r="BD97" s="93"/>
      <c r="BE97" s="93"/>
      <c r="BF97" s="93"/>
      <c r="BG97" s="93"/>
      <c r="BH97" s="93"/>
      <c r="BI97" s="93"/>
      <c r="BJ97" s="93"/>
      <c r="BK97" s="93"/>
      <c r="BL97" s="93"/>
      <c r="BM97" s="93"/>
      <c r="BN97" s="93"/>
      <c r="BO97" s="93"/>
      <c r="BP97" s="51"/>
      <c r="BQ97" s="51"/>
      <c r="BR97" s="93"/>
      <c r="BS97" s="93"/>
      <c r="BT97" s="93"/>
      <c r="BU97" s="93"/>
      <c r="BV97" s="93"/>
      <c r="BW97" s="93"/>
      <c r="BX97" s="51"/>
    </row>
    <row r="98" spans="1:76" ht="12" customHeight="1" x14ac:dyDescent="0.25">
      <c r="A98" s="82"/>
      <c r="B98" s="79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7"/>
      <c r="AB98" s="89"/>
      <c r="AC98" s="93"/>
      <c r="AD98" s="93"/>
      <c r="AE98" s="93"/>
      <c r="AF98" s="93"/>
      <c r="AG98" s="93"/>
      <c r="AH98" s="93"/>
      <c r="AI98" s="93"/>
      <c r="AJ98" s="93"/>
      <c r="AK98" s="93"/>
      <c r="AL98" s="93"/>
      <c r="AM98" s="93"/>
      <c r="AN98" s="93"/>
      <c r="AO98" s="93"/>
      <c r="AP98" s="93"/>
      <c r="AQ98" s="93"/>
      <c r="AR98" s="93"/>
      <c r="AS98" s="93"/>
      <c r="AT98" s="93"/>
      <c r="AU98" s="93"/>
      <c r="AV98" s="93"/>
      <c r="AW98" s="93"/>
      <c r="AX98" s="93"/>
      <c r="AY98" s="93"/>
      <c r="AZ98" s="93"/>
      <c r="BA98" s="93"/>
      <c r="BB98" s="93"/>
      <c r="BC98" s="93"/>
      <c r="BD98" s="93"/>
      <c r="BE98" s="93"/>
      <c r="BF98" s="93"/>
      <c r="BG98" s="93"/>
      <c r="BH98" s="93"/>
      <c r="BI98" s="93"/>
      <c r="BJ98" s="93"/>
      <c r="BK98" s="93"/>
      <c r="BL98" s="93"/>
      <c r="BM98" s="93"/>
      <c r="BN98" s="93"/>
      <c r="BO98" s="93"/>
      <c r="BP98" s="51"/>
      <c r="BQ98" s="51"/>
      <c r="BR98" s="93"/>
      <c r="BS98" s="93"/>
      <c r="BT98" s="93"/>
      <c r="BU98" s="93"/>
      <c r="BV98" s="93"/>
      <c r="BW98" s="93"/>
      <c r="BX98" s="51"/>
    </row>
    <row r="99" spans="1:76" ht="12" customHeight="1" x14ac:dyDescent="0.25">
      <c r="A99" s="82"/>
      <c r="B99" s="79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7"/>
      <c r="AB99" s="89"/>
      <c r="AC99" s="93"/>
      <c r="AD99" s="93"/>
      <c r="AE99" s="93"/>
      <c r="AF99" s="93"/>
      <c r="AG99" s="93"/>
      <c r="AH99" s="93"/>
      <c r="AI99" s="93"/>
      <c r="AJ99" s="93"/>
      <c r="AK99" s="93"/>
      <c r="AL99" s="93"/>
      <c r="AM99" s="93"/>
      <c r="AN99" s="93"/>
      <c r="AO99" s="93"/>
      <c r="AP99" s="93"/>
      <c r="AQ99" s="93"/>
      <c r="AR99" s="93"/>
      <c r="AS99" s="93"/>
      <c r="AT99" s="93"/>
      <c r="AU99" s="93"/>
      <c r="AV99" s="93"/>
      <c r="AW99" s="93"/>
      <c r="AX99" s="93"/>
      <c r="AY99" s="93"/>
      <c r="AZ99" s="93"/>
      <c r="BA99" s="93"/>
      <c r="BB99" s="93"/>
      <c r="BC99" s="93"/>
      <c r="BD99" s="93"/>
      <c r="BE99" s="93"/>
      <c r="BF99" s="93"/>
      <c r="BG99" s="93"/>
      <c r="BH99" s="93"/>
      <c r="BI99" s="93"/>
      <c r="BJ99" s="93"/>
      <c r="BK99" s="93"/>
      <c r="BL99" s="93"/>
      <c r="BM99" s="93"/>
      <c r="BN99" s="93"/>
      <c r="BO99" s="93"/>
      <c r="BP99" s="51"/>
      <c r="BQ99" s="51"/>
      <c r="BR99" s="93"/>
      <c r="BS99" s="93"/>
      <c r="BT99" s="93"/>
      <c r="BU99" s="93"/>
      <c r="BV99" s="93"/>
      <c r="BW99" s="93"/>
      <c r="BX99" s="51"/>
    </row>
    <row r="100" spans="1:76" ht="12" customHeight="1" x14ac:dyDescent="0.25">
      <c r="A100" s="82"/>
      <c r="B100" s="79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7"/>
      <c r="AB100" s="89"/>
      <c r="AC100" s="93"/>
      <c r="AD100" s="93"/>
      <c r="AE100" s="93"/>
      <c r="AF100" s="93"/>
      <c r="AG100" s="93"/>
      <c r="AH100" s="93"/>
      <c r="AI100" s="93"/>
      <c r="AJ100" s="93"/>
      <c r="AK100" s="93"/>
      <c r="AL100" s="93"/>
      <c r="AM100" s="93"/>
      <c r="AN100" s="93"/>
      <c r="AO100" s="93"/>
      <c r="AP100" s="93"/>
      <c r="AQ100" s="93"/>
      <c r="AR100" s="93"/>
      <c r="AS100" s="93"/>
      <c r="AT100" s="93"/>
      <c r="AU100" s="93"/>
      <c r="AV100" s="93"/>
      <c r="AW100" s="93"/>
      <c r="AX100" s="93"/>
      <c r="AY100" s="93"/>
      <c r="AZ100" s="93"/>
      <c r="BA100" s="93"/>
      <c r="BB100" s="93"/>
      <c r="BC100" s="93"/>
      <c r="BD100" s="93"/>
      <c r="BE100" s="93"/>
      <c r="BF100" s="93"/>
      <c r="BG100" s="93"/>
      <c r="BH100" s="93"/>
      <c r="BI100" s="93"/>
      <c r="BJ100" s="93"/>
      <c r="BK100" s="93"/>
      <c r="BL100" s="93"/>
      <c r="BM100" s="93"/>
      <c r="BN100" s="93"/>
      <c r="BO100" s="93"/>
      <c r="BP100" s="51"/>
      <c r="BQ100" s="51"/>
      <c r="BR100" s="93"/>
      <c r="BS100" s="93"/>
      <c r="BT100" s="93"/>
      <c r="BU100" s="93"/>
      <c r="BV100" s="93"/>
      <c r="BW100" s="93"/>
      <c r="BX100" s="51"/>
    </row>
    <row r="101" spans="1:76" ht="12" customHeight="1" thickBot="1" x14ac:dyDescent="0.3">
      <c r="A101" s="83"/>
      <c r="B101" s="66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78"/>
      <c r="AB101" s="90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88"/>
      <c r="BQ101" s="88"/>
      <c r="BR101" s="2"/>
      <c r="BS101" s="2"/>
      <c r="BT101" s="2"/>
      <c r="BU101" s="2"/>
      <c r="BV101" s="2"/>
      <c r="BW101" s="2"/>
      <c r="BX101" s="88"/>
    </row>
    <row r="102" spans="1:76" ht="12" customHeight="1" x14ac:dyDescent="0.25"/>
    <row r="103" spans="1:76" ht="12" customHeight="1" x14ac:dyDescent="0.25"/>
    <row r="104" spans="1:76" ht="12" customHeight="1" x14ac:dyDescent="0.25"/>
    <row r="105" spans="1:76" ht="12" customHeight="1" x14ac:dyDescent="0.25"/>
    <row r="106" spans="1:76" ht="12" customHeight="1" x14ac:dyDescent="0.25"/>
    <row r="107" spans="1:76" ht="12" customHeight="1" x14ac:dyDescent="0.25"/>
    <row r="108" spans="1:76" ht="12" customHeight="1" x14ac:dyDescent="0.25"/>
    <row r="109" spans="1:76" ht="12" customHeight="1" x14ac:dyDescent="0.25"/>
    <row r="110" spans="1:76" ht="12" customHeight="1" x14ac:dyDescent="0.25"/>
    <row r="111" spans="1:76" ht="12" customHeight="1" x14ac:dyDescent="0.25"/>
    <row r="112" spans="1:76" ht="12" customHeight="1" x14ac:dyDescent="0.25"/>
    <row r="113" ht="12" customHeight="1" x14ac:dyDescent="0.25"/>
    <row r="114" ht="12" customHeight="1" x14ac:dyDescent="0.25"/>
    <row r="115" ht="12" customHeight="1" x14ac:dyDescent="0.25"/>
  </sheetData>
  <mergeCells count="35">
    <mergeCell ref="AB1:BX1"/>
    <mergeCell ref="BB5:BC5"/>
    <mergeCell ref="AI3:AJ3"/>
    <mergeCell ref="AM3:AM4"/>
    <mergeCell ref="BL3:BM3"/>
    <mergeCell ref="AO3:AO4"/>
    <mergeCell ref="AP3:AP4"/>
    <mergeCell ref="AQ3:AQ4"/>
    <mergeCell ref="AR3:AR4"/>
    <mergeCell ref="BD4:BE4"/>
    <mergeCell ref="BD3:BK3"/>
    <mergeCell ref="BF4:BH4"/>
    <mergeCell ref="BI4:BJ4"/>
    <mergeCell ref="BB3:BC4"/>
    <mergeCell ref="BW3:BX3"/>
    <mergeCell ref="A3:A4"/>
    <mergeCell ref="A1:AA1"/>
    <mergeCell ref="A5:D5"/>
    <mergeCell ref="B3:D3"/>
    <mergeCell ref="BR3:BR4"/>
    <mergeCell ref="AD3:AE3"/>
    <mergeCell ref="E3:F3"/>
    <mergeCell ref="G3:J3"/>
    <mergeCell ref="K3:L3"/>
    <mergeCell ref="BN3:BO3"/>
    <mergeCell ref="BP3:BQ3"/>
    <mergeCell ref="BS3:BT3"/>
    <mergeCell ref="BU3:BV3"/>
    <mergeCell ref="M3:N3"/>
    <mergeCell ref="O3:P3"/>
    <mergeCell ref="AG3:AH3"/>
    <mergeCell ref="R3:U3"/>
    <mergeCell ref="V3:W3"/>
    <mergeCell ref="X3:Y3"/>
    <mergeCell ref="Z3:AA3"/>
  </mergeCells>
  <conditionalFormatting sqref="B60:BW101 B7:K59 M7:BV59">
    <cfRule type="containsBlanks" dxfId="7" priority="45">
      <formula>LEN(TRIM(B7))=0</formula>
    </cfRule>
  </conditionalFormatting>
  <conditionalFormatting sqref="L7:L59">
    <cfRule type="containsBlanks" dxfId="6" priority="37">
      <formula>LEN(TRIM(L7))=0</formula>
    </cfRule>
  </conditionalFormatting>
  <conditionalFormatting sqref="A60:A101">
    <cfRule type="containsBlanks" dxfId="5" priority="15">
      <formula>LEN(TRIM(A60))=0</formula>
    </cfRule>
  </conditionalFormatting>
  <conditionalFormatting sqref="BX7:BX101">
    <cfRule type="containsBlanks" dxfId="4" priority="9">
      <formula>LEN(TRIM(BX7))=0</formula>
    </cfRule>
  </conditionalFormatting>
  <conditionalFormatting sqref="A49:A58 A7:A44">
    <cfRule type="containsBlanks" dxfId="3" priority="4">
      <formula>LEN(TRIM(A7))=0</formula>
    </cfRule>
  </conditionalFormatting>
  <conditionalFormatting sqref="A45:A48">
    <cfRule type="containsBlanks" dxfId="2" priority="3">
      <formula>LEN(TRIM(A45))=0</formula>
    </cfRule>
  </conditionalFormatting>
  <conditionalFormatting sqref="A59">
    <cfRule type="containsBlanks" dxfId="1" priority="2">
      <formula>LEN(TRIM(A59))=0</formula>
    </cfRule>
  </conditionalFormatting>
  <conditionalFormatting sqref="BW6:BW59">
    <cfRule type="containsBlanks" dxfId="0" priority="1">
      <formula>LEN(TRIM(BW6))=0</formula>
    </cfRule>
  </conditionalFormatting>
  <pageMargins left="0.7" right="0.7" top="0.75" bottom="0.75" header="0.3" footer="0.3"/>
  <pageSetup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106"/>
  <sheetViews>
    <sheetView topLeftCell="A34" workbookViewId="0">
      <selection activeCell="K66" sqref="K66"/>
    </sheetView>
  </sheetViews>
  <sheetFormatPr baseColWidth="10" defaultRowHeight="12.75" x14ac:dyDescent="0.2"/>
  <cols>
    <col min="1" max="8" width="11.42578125" style="45"/>
    <col min="9" max="9" width="19.42578125" style="45" customWidth="1"/>
    <col min="10" max="10" width="12.5703125" style="45" customWidth="1"/>
    <col min="11" max="11" width="14.42578125" style="45" customWidth="1"/>
    <col min="12" max="16384" width="11.42578125" style="45"/>
  </cols>
  <sheetData>
    <row r="1" spans="3:13" ht="15" customHeight="1" x14ac:dyDescent="0.2">
      <c r="C1" s="190" t="s">
        <v>177</v>
      </c>
      <c r="D1" s="190"/>
      <c r="E1" s="190"/>
      <c r="F1" s="190"/>
      <c r="G1" s="190"/>
      <c r="I1" s="190" t="s">
        <v>181</v>
      </c>
      <c r="J1" s="190"/>
      <c r="K1" s="190"/>
      <c r="L1" s="190"/>
      <c r="M1" s="67"/>
    </row>
    <row r="2" spans="3:13" ht="12.75" customHeight="1" x14ac:dyDescent="0.2">
      <c r="C2" s="190"/>
      <c r="D2" s="190"/>
      <c r="E2" s="190"/>
      <c r="F2" s="190"/>
      <c r="G2" s="190"/>
      <c r="I2" s="190"/>
      <c r="J2" s="190"/>
      <c r="K2" s="190"/>
      <c r="L2" s="190"/>
      <c r="M2" s="67"/>
    </row>
    <row r="3" spans="3:13" x14ac:dyDescent="0.2">
      <c r="C3" s="68" t="s">
        <v>40</v>
      </c>
      <c r="D3" s="68" t="s">
        <v>41</v>
      </c>
      <c r="E3" s="68" t="s">
        <v>42</v>
      </c>
      <c r="F3" s="68" t="s">
        <v>43</v>
      </c>
      <c r="G3" s="68" t="s">
        <v>44</v>
      </c>
      <c r="I3" s="68" t="s">
        <v>182</v>
      </c>
      <c r="J3" s="68" t="s">
        <v>183</v>
      </c>
      <c r="K3" s="191" t="s">
        <v>184</v>
      </c>
      <c r="L3" s="191"/>
    </row>
    <row r="4" spans="3:13" x14ac:dyDescent="0.2">
      <c r="C4" s="51">
        <v>0</v>
      </c>
      <c r="D4" s="49">
        <v>0</v>
      </c>
      <c r="E4" s="49">
        <v>0</v>
      </c>
      <c r="F4" s="49">
        <v>0</v>
      </c>
      <c r="G4" s="49">
        <v>0</v>
      </c>
      <c r="I4" s="189" t="s">
        <v>185</v>
      </c>
      <c r="J4" s="50">
        <v>1</v>
      </c>
      <c r="K4" s="69">
        <v>0.4</v>
      </c>
      <c r="L4" s="47" t="s">
        <v>46</v>
      </c>
    </row>
    <row r="5" spans="3:13" x14ac:dyDescent="0.2">
      <c r="C5" s="51">
        <v>0.01</v>
      </c>
      <c r="D5" s="49">
        <v>0.29199999999999998</v>
      </c>
      <c r="E5" s="49">
        <v>9.1999999999999998E-2</v>
      </c>
      <c r="F5" s="49">
        <v>0.23899999999999999</v>
      </c>
      <c r="G5" s="49">
        <v>4.1000000000000002E-2</v>
      </c>
      <c r="I5" s="189"/>
      <c r="J5" s="48">
        <v>1.1000000000000001</v>
      </c>
      <c r="K5" s="69">
        <v>0.4</v>
      </c>
      <c r="L5" s="47" t="s">
        <v>46</v>
      </c>
    </row>
    <row r="6" spans="3:13" x14ac:dyDescent="0.2">
      <c r="C6" s="51">
        <v>0.02</v>
      </c>
      <c r="D6" s="49">
        <v>0.36199999999999999</v>
      </c>
      <c r="E6" s="49">
        <v>0.124</v>
      </c>
      <c r="F6" s="49">
        <v>0.315</v>
      </c>
      <c r="G6" s="49">
        <v>6.7000000000000004E-2</v>
      </c>
      <c r="I6" s="189"/>
      <c r="J6" s="50">
        <v>1.2</v>
      </c>
      <c r="K6" s="69">
        <v>0.4</v>
      </c>
      <c r="L6" s="47" t="s">
        <v>46</v>
      </c>
    </row>
    <row r="7" spans="3:13" x14ac:dyDescent="0.2">
      <c r="C7" s="51">
        <v>0.03</v>
      </c>
      <c r="D7" s="49">
        <v>0.4</v>
      </c>
      <c r="E7" s="49">
        <v>0.14799999999999999</v>
      </c>
      <c r="F7" s="49">
        <v>0.37</v>
      </c>
      <c r="G7" s="49">
        <v>8.5999999999999993E-2</v>
      </c>
      <c r="I7" s="189"/>
      <c r="J7" s="48">
        <v>1.3</v>
      </c>
      <c r="K7" s="69">
        <v>0.4</v>
      </c>
      <c r="L7" s="47" t="s">
        <v>46</v>
      </c>
    </row>
    <row r="8" spans="3:13" x14ac:dyDescent="0.2">
      <c r="C8" s="51">
        <v>0.04</v>
      </c>
      <c r="D8" s="49">
        <v>0.42699999999999999</v>
      </c>
      <c r="E8" s="49">
        <v>0.16500000000000001</v>
      </c>
      <c r="F8" s="49">
        <v>0.41</v>
      </c>
      <c r="G8" s="49">
        <v>0.10199999999999999</v>
      </c>
      <c r="I8" s="189"/>
      <c r="J8" s="50">
        <v>1.4</v>
      </c>
      <c r="K8" s="69">
        <v>0.4</v>
      </c>
      <c r="L8" s="47" t="s">
        <v>46</v>
      </c>
    </row>
    <row r="9" spans="3:13" x14ac:dyDescent="0.2">
      <c r="C9" s="51">
        <v>0.05</v>
      </c>
      <c r="D9" s="49">
        <v>0.45300000000000001</v>
      </c>
      <c r="E9" s="49">
        <v>0.182</v>
      </c>
      <c r="F9" s="49">
        <v>0.44900000000000001</v>
      </c>
      <c r="G9" s="49">
        <v>0.11600000000000001</v>
      </c>
      <c r="I9" s="189"/>
      <c r="J9" s="48">
        <v>1.5</v>
      </c>
      <c r="K9" s="69">
        <v>0.4</v>
      </c>
      <c r="L9" s="47" t="s">
        <v>46</v>
      </c>
    </row>
    <row r="10" spans="3:13" x14ac:dyDescent="0.2">
      <c r="C10" s="51">
        <v>0.06</v>
      </c>
      <c r="D10" s="49">
        <v>0.47299999999999998</v>
      </c>
      <c r="E10" s="49">
        <v>0.19600000000000001</v>
      </c>
      <c r="F10" s="49">
        <v>0.48099999999999998</v>
      </c>
      <c r="G10" s="49">
        <v>0.128</v>
      </c>
      <c r="I10" s="189"/>
      <c r="J10" s="50">
        <v>1.6</v>
      </c>
      <c r="K10" s="69">
        <v>0.2</v>
      </c>
      <c r="L10" s="47" t="s">
        <v>46</v>
      </c>
    </row>
    <row r="11" spans="3:13" x14ac:dyDescent="0.2">
      <c r="C11" s="51">
        <v>7.0000000000000007E-2</v>
      </c>
      <c r="D11" s="49">
        <v>0.49199999999999999</v>
      </c>
      <c r="E11" s="49">
        <v>0.21</v>
      </c>
      <c r="F11" s="49">
        <v>0.51</v>
      </c>
      <c r="G11" s="49">
        <v>0.14000000000000001</v>
      </c>
      <c r="I11" s="189"/>
      <c r="J11" s="48">
        <v>1.7</v>
      </c>
      <c r="K11" s="69">
        <v>0.2</v>
      </c>
      <c r="L11" s="47" t="s">
        <v>46</v>
      </c>
    </row>
    <row r="12" spans="3:13" x14ac:dyDescent="0.2">
      <c r="C12" s="51">
        <v>0.08</v>
      </c>
      <c r="D12" s="49">
        <v>0.505</v>
      </c>
      <c r="E12" s="49">
        <v>0.22</v>
      </c>
      <c r="F12" s="49">
        <v>0.53</v>
      </c>
      <c r="G12" s="49">
        <v>0.151</v>
      </c>
      <c r="I12" s="189"/>
      <c r="J12" s="50">
        <v>1.8</v>
      </c>
      <c r="K12" s="69">
        <v>0.2</v>
      </c>
      <c r="L12" s="47" t="s">
        <v>46</v>
      </c>
    </row>
    <row r="13" spans="3:13" x14ac:dyDescent="0.2">
      <c r="C13" s="51">
        <v>0.09</v>
      </c>
      <c r="D13" s="49">
        <v>0.52</v>
      </c>
      <c r="E13" s="49">
        <v>0.23200000000000001</v>
      </c>
      <c r="F13" s="49">
        <v>0.55400000000000005</v>
      </c>
      <c r="G13" s="49">
        <v>0.161</v>
      </c>
      <c r="I13" s="189"/>
      <c r="J13" s="48">
        <v>1.9</v>
      </c>
      <c r="K13" s="69">
        <v>0.2</v>
      </c>
      <c r="L13" s="47" t="s">
        <v>46</v>
      </c>
    </row>
    <row r="14" spans="3:13" x14ac:dyDescent="0.2">
      <c r="C14" s="51">
        <v>0.1</v>
      </c>
      <c r="D14" s="49">
        <v>0.54</v>
      </c>
      <c r="E14" s="49">
        <v>0.248</v>
      </c>
      <c r="F14" s="49">
        <v>0.58599999999999997</v>
      </c>
      <c r="G14" s="49">
        <v>0.17</v>
      </c>
      <c r="I14" s="189"/>
      <c r="J14" s="50">
        <v>2</v>
      </c>
      <c r="K14" s="69">
        <v>0.2</v>
      </c>
      <c r="L14" s="47" t="s">
        <v>46</v>
      </c>
    </row>
    <row r="15" spans="3:13" x14ac:dyDescent="0.2">
      <c r="C15" s="51">
        <v>0.11</v>
      </c>
      <c r="D15" s="49">
        <v>0.55300000000000005</v>
      </c>
      <c r="E15" s="49">
        <v>0.25800000000000001</v>
      </c>
      <c r="F15" s="49">
        <v>0.60599999999999998</v>
      </c>
      <c r="G15" s="49">
        <v>0.17899999999999999</v>
      </c>
      <c r="I15" s="189"/>
      <c r="J15" s="48">
        <v>2.1</v>
      </c>
      <c r="K15" s="69">
        <v>0.2</v>
      </c>
      <c r="L15" s="47" t="s">
        <v>46</v>
      </c>
    </row>
    <row r="16" spans="3:13" x14ac:dyDescent="0.2">
      <c r="C16" s="51">
        <v>0.12</v>
      </c>
      <c r="D16" s="49">
        <v>0.56999999999999995</v>
      </c>
      <c r="E16" s="49">
        <v>0.27</v>
      </c>
      <c r="F16" s="49">
        <v>0.63</v>
      </c>
      <c r="G16" s="49">
        <v>0.188</v>
      </c>
      <c r="I16" s="189"/>
      <c r="J16" s="50">
        <v>2.2000000000000002</v>
      </c>
      <c r="K16" s="69">
        <v>0.2</v>
      </c>
      <c r="L16" s="47" t="s">
        <v>46</v>
      </c>
    </row>
    <row r="17" spans="3:12" x14ac:dyDescent="0.2">
      <c r="C17" s="51">
        <v>0.13</v>
      </c>
      <c r="D17" s="49">
        <v>0.57999999999999996</v>
      </c>
      <c r="E17" s="49">
        <v>0.28000000000000003</v>
      </c>
      <c r="F17" s="49">
        <v>0.65</v>
      </c>
      <c r="G17" s="49">
        <v>0.19700000000000001</v>
      </c>
      <c r="I17" s="189"/>
      <c r="J17" s="48">
        <v>2.2999999999999998</v>
      </c>
      <c r="K17" s="69">
        <v>0.2</v>
      </c>
      <c r="L17" s="47" t="s">
        <v>46</v>
      </c>
    </row>
    <row r="18" spans="3:12" x14ac:dyDescent="0.2">
      <c r="C18" s="51">
        <v>0.14000000000000001</v>
      </c>
      <c r="D18" s="49">
        <v>0.59</v>
      </c>
      <c r="E18" s="49">
        <v>0.28899999999999998</v>
      </c>
      <c r="F18" s="49">
        <v>0.66800000000000004</v>
      </c>
      <c r="G18" s="49">
        <v>0.20499999999999999</v>
      </c>
      <c r="I18" s="189"/>
      <c r="J18" s="50">
        <v>2.4</v>
      </c>
      <c r="K18" s="69">
        <v>0.2</v>
      </c>
      <c r="L18" s="47" t="s">
        <v>46</v>
      </c>
    </row>
    <row r="19" spans="3:12" x14ac:dyDescent="0.2">
      <c r="C19" s="51">
        <v>0.15</v>
      </c>
      <c r="D19" s="49">
        <v>0.6</v>
      </c>
      <c r="E19" s="49">
        <v>0.29799999999999999</v>
      </c>
      <c r="F19" s="49">
        <v>0.68600000000000005</v>
      </c>
      <c r="G19" s="49">
        <v>0.21299999999999999</v>
      </c>
      <c r="I19" s="189"/>
      <c r="J19" s="48">
        <v>2.5</v>
      </c>
      <c r="K19" s="69">
        <v>0.2</v>
      </c>
      <c r="L19" s="47" t="s">
        <v>46</v>
      </c>
    </row>
    <row r="20" spans="3:12" x14ac:dyDescent="0.2">
      <c r="C20" s="51">
        <v>0.16</v>
      </c>
      <c r="D20" s="49">
        <v>0.61299999999999999</v>
      </c>
      <c r="E20" s="49">
        <v>0.308</v>
      </c>
      <c r="F20" s="49">
        <v>0.70399999999999996</v>
      </c>
      <c r="G20" s="49">
        <v>0.221</v>
      </c>
      <c r="I20" s="189"/>
      <c r="J20" s="50">
        <v>2.6</v>
      </c>
      <c r="K20" s="69">
        <v>0.2</v>
      </c>
      <c r="L20" s="47" t="s">
        <v>46</v>
      </c>
    </row>
    <row r="21" spans="3:12" x14ac:dyDescent="0.2">
      <c r="C21" s="51">
        <v>0.17</v>
      </c>
      <c r="D21" s="49">
        <v>0.624</v>
      </c>
      <c r="E21" s="49">
        <v>0.315</v>
      </c>
      <c r="F21" s="49">
        <v>0.71599999999999997</v>
      </c>
      <c r="G21" s="49">
        <v>0.22900000000000001</v>
      </c>
      <c r="I21" s="189"/>
      <c r="J21" s="48">
        <v>2.7</v>
      </c>
      <c r="K21" s="69">
        <v>0.2</v>
      </c>
      <c r="L21" s="47" t="s">
        <v>46</v>
      </c>
    </row>
    <row r="22" spans="3:12" x14ac:dyDescent="0.2">
      <c r="C22" s="51">
        <v>0.18</v>
      </c>
      <c r="D22" s="49">
        <v>0.63400000000000001</v>
      </c>
      <c r="E22" s="49">
        <v>0.32300000000000001</v>
      </c>
      <c r="F22" s="49">
        <v>0.72899999999999998</v>
      </c>
      <c r="G22" s="49">
        <v>0.23599999999999999</v>
      </c>
      <c r="I22" s="189"/>
      <c r="J22" s="50">
        <v>2.8</v>
      </c>
      <c r="K22" s="69">
        <v>0.2</v>
      </c>
      <c r="L22" s="47" t="s">
        <v>46</v>
      </c>
    </row>
    <row r="23" spans="3:12" x14ac:dyDescent="0.2">
      <c r="C23" s="51">
        <v>0.19</v>
      </c>
      <c r="D23" s="49">
        <v>0.64500000000000002</v>
      </c>
      <c r="E23" s="49">
        <v>0.33400000000000002</v>
      </c>
      <c r="F23" s="49">
        <v>0.748</v>
      </c>
      <c r="G23" s="49">
        <v>0.24399999999999999</v>
      </c>
      <c r="I23" s="189"/>
      <c r="J23" s="48">
        <v>2.9</v>
      </c>
      <c r="K23" s="69">
        <v>0.2</v>
      </c>
      <c r="L23" s="47" t="s">
        <v>46</v>
      </c>
    </row>
    <row r="24" spans="3:12" x14ac:dyDescent="0.2">
      <c r="C24" s="51">
        <v>0.2</v>
      </c>
      <c r="D24" s="49">
        <v>0.65600000000000003</v>
      </c>
      <c r="E24" s="49">
        <v>0.34599999999999997</v>
      </c>
      <c r="F24" s="49">
        <v>0.76800000000000002</v>
      </c>
      <c r="G24" s="49">
        <v>0.251</v>
      </c>
      <c r="I24" s="189"/>
      <c r="J24" s="50">
        <v>3</v>
      </c>
      <c r="K24" s="69">
        <v>0.2</v>
      </c>
      <c r="L24" s="47" t="s">
        <v>46</v>
      </c>
    </row>
    <row r="25" spans="3:12" x14ac:dyDescent="0.2">
      <c r="C25" s="51">
        <v>0.21</v>
      </c>
      <c r="D25" s="49">
        <v>0.66400000000000003</v>
      </c>
      <c r="E25" s="49">
        <v>0.35299999999999998</v>
      </c>
      <c r="F25" s="49">
        <v>0.78</v>
      </c>
      <c r="G25" s="49">
        <v>0.25800000000000001</v>
      </c>
      <c r="I25" s="189"/>
      <c r="J25" s="50">
        <v>3.1</v>
      </c>
      <c r="K25" s="69">
        <v>0.05</v>
      </c>
      <c r="L25" s="47" t="s">
        <v>46</v>
      </c>
    </row>
    <row r="26" spans="3:12" x14ac:dyDescent="0.2">
      <c r="C26" s="51">
        <v>0.22</v>
      </c>
      <c r="D26" s="49">
        <v>0.67200000000000004</v>
      </c>
      <c r="E26" s="49">
        <v>0.36199999999999999</v>
      </c>
      <c r="F26" s="49">
        <v>0.79500000000000004</v>
      </c>
      <c r="G26" s="49">
        <v>0.26600000000000001</v>
      </c>
      <c r="I26" s="189" t="s">
        <v>186</v>
      </c>
      <c r="J26" s="50">
        <v>6</v>
      </c>
      <c r="K26" s="70">
        <v>0.4</v>
      </c>
      <c r="L26" s="47" t="s">
        <v>46</v>
      </c>
    </row>
    <row r="27" spans="3:12" x14ac:dyDescent="0.2">
      <c r="C27" s="51">
        <v>0.23</v>
      </c>
      <c r="D27" s="49">
        <v>0.68</v>
      </c>
      <c r="E27" s="49">
        <v>0.37</v>
      </c>
      <c r="F27" s="49">
        <v>0.80900000000000005</v>
      </c>
      <c r="G27" s="49">
        <v>0.27300000000000002</v>
      </c>
      <c r="I27" s="189"/>
      <c r="J27" s="47">
        <v>6.1</v>
      </c>
      <c r="K27" s="70">
        <v>0.4</v>
      </c>
      <c r="L27" s="47" t="s">
        <v>46</v>
      </c>
    </row>
    <row r="28" spans="3:12" x14ac:dyDescent="0.2">
      <c r="C28" s="51">
        <v>0.24</v>
      </c>
      <c r="D28" s="49">
        <v>0.68700000000000006</v>
      </c>
      <c r="E28" s="49">
        <v>0.379</v>
      </c>
      <c r="F28" s="49">
        <v>0.82399999999999995</v>
      </c>
      <c r="G28" s="49">
        <v>0.28000000000000003</v>
      </c>
      <c r="I28" s="189"/>
      <c r="J28" s="50">
        <v>6.2</v>
      </c>
      <c r="K28" s="70">
        <v>0.4</v>
      </c>
      <c r="L28" s="47" t="s">
        <v>46</v>
      </c>
    </row>
    <row r="29" spans="3:12" x14ac:dyDescent="0.2">
      <c r="C29" s="51">
        <v>0.25</v>
      </c>
      <c r="D29" s="49">
        <v>0.69499999999999995</v>
      </c>
      <c r="E29" s="49">
        <v>0.38600000000000001</v>
      </c>
      <c r="F29" s="49">
        <v>0.83599999999999997</v>
      </c>
      <c r="G29" s="49">
        <v>0.28699999999999998</v>
      </c>
      <c r="I29" s="189"/>
      <c r="J29" s="47">
        <v>6.3</v>
      </c>
      <c r="K29" s="70">
        <v>0.4</v>
      </c>
      <c r="L29" s="47" t="s">
        <v>46</v>
      </c>
    </row>
    <row r="30" spans="3:12" x14ac:dyDescent="0.2">
      <c r="C30" s="51">
        <v>0.26</v>
      </c>
      <c r="D30" s="49">
        <v>0.7</v>
      </c>
      <c r="E30" s="49">
        <v>0.39300000000000002</v>
      </c>
      <c r="F30" s="49">
        <v>0.84799999999999998</v>
      </c>
      <c r="G30" s="49">
        <v>0.29399999999999998</v>
      </c>
      <c r="I30" s="189"/>
      <c r="J30" s="50">
        <v>6.4</v>
      </c>
      <c r="K30" s="70">
        <v>0.4</v>
      </c>
      <c r="L30" s="47" t="s">
        <v>46</v>
      </c>
    </row>
    <row r="31" spans="3:12" x14ac:dyDescent="0.2">
      <c r="C31" s="51">
        <v>0.27</v>
      </c>
      <c r="D31" s="49">
        <v>0.70599999999999996</v>
      </c>
      <c r="E31" s="49">
        <v>0.4</v>
      </c>
      <c r="F31" s="49">
        <v>0.86</v>
      </c>
      <c r="G31" s="49">
        <v>0.3</v>
      </c>
      <c r="I31" s="189"/>
      <c r="J31" s="47">
        <v>6.5</v>
      </c>
      <c r="K31" s="70">
        <v>0.4</v>
      </c>
      <c r="L31" s="47" t="s">
        <v>46</v>
      </c>
    </row>
    <row r="32" spans="3:12" x14ac:dyDescent="0.2">
      <c r="C32" s="51">
        <v>0.28000000000000003</v>
      </c>
      <c r="D32" s="49">
        <v>0.71299999999999997</v>
      </c>
      <c r="E32" s="49">
        <v>0.40899999999999997</v>
      </c>
      <c r="F32" s="49">
        <v>0.874</v>
      </c>
      <c r="G32" s="49">
        <v>0.307</v>
      </c>
      <c r="I32" s="189"/>
      <c r="J32" s="50">
        <v>6.6</v>
      </c>
      <c r="K32" s="70">
        <v>0.4</v>
      </c>
      <c r="L32" s="47" t="s">
        <v>46</v>
      </c>
    </row>
    <row r="33" spans="3:12" x14ac:dyDescent="0.2">
      <c r="C33" s="51">
        <v>0.28999999999999998</v>
      </c>
      <c r="D33" s="49">
        <v>0.72</v>
      </c>
      <c r="E33" s="49">
        <v>0.41699999999999998</v>
      </c>
      <c r="F33" s="49">
        <v>0.88600000000000001</v>
      </c>
      <c r="G33" s="49">
        <v>0.314</v>
      </c>
      <c r="I33" s="189"/>
      <c r="J33" s="47">
        <v>6.7</v>
      </c>
      <c r="K33" s="70">
        <v>0.4</v>
      </c>
      <c r="L33" s="47" t="s">
        <v>46</v>
      </c>
    </row>
    <row r="34" spans="3:12" x14ac:dyDescent="0.2">
      <c r="C34" s="51">
        <v>0.3</v>
      </c>
      <c r="D34" s="49">
        <v>0.72899999999999998</v>
      </c>
      <c r="E34" s="49">
        <v>0.42399999999999999</v>
      </c>
      <c r="F34" s="49">
        <v>0.89600000000000002</v>
      </c>
      <c r="G34" s="49">
        <v>0.32100000000000001</v>
      </c>
      <c r="I34" s="189"/>
      <c r="J34" s="50">
        <v>6.8</v>
      </c>
      <c r="K34" s="70">
        <v>0.4</v>
      </c>
      <c r="L34" s="47" t="s">
        <v>46</v>
      </c>
    </row>
    <row r="35" spans="3:12" x14ac:dyDescent="0.2">
      <c r="C35" s="51">
        <v>0.31</v>
      </c>
      <c r="D35" s="49">
        <v>0.73199999999999998</v>
      </c>
      <c r="E35" s="49">
        <v>0.43099999999999999</v>
      </c>
      <c r="F35" s="49">
        <v>0.90700000000000003</v>
      </c>
      <c r="G35" s="49">
        <v>0.32800000000000001</v>
      </c>
      <c r="I35" s="189"/>
      <c r="J35" s="47">
        <v>6.9</v>
      </c>
      <c r="K35" s="70">
        <v>0.4</v>
      </c>
      <c r="L35" s="47" t="s">
        <v>46</v>
      </c>
    </row>
    <row r="36" spans="3:12" x14ac:dyDescent="0.2">
      <c r="C36" s="51">
        <v>0.32</v>
      </c>
      <c r="D36" s="49">
        <v>0.74</v>
      </c>
      <c r="E36" s="49">
        <v>0.439</v>
      </c>
      <c r="F36" s="49">
        <v>0.91900000000000004</v>
      </c>
      <c r="G36" s="49">
        <v>0.33400000000000002</v>
      </c>
      <c r="I36" s="189"/>
      <c r="J36" s="50">
        <v>7</v>
      </c>
      <c r="K36" s="70">
        <v>0.4</v>
      </c>
      <c r="L36" s="47" t="s">
        <v>46</v>
      </c>
    </row>
    <row r="37" spans="3:12" x14ac:dyDescent="0.2">
      <c r="C37" s="51">
        <v>0.33</v>
      </c>
      <c r="D37" s="49">
        <v>0.75</v>
      </c>
      <c r="E37" s="49">
        <v>0.44700000000000001</v>
      </c>
      <c r="F37" s="49">
        <v>0.93100000000000005</v>
      </c>
      <c r="G37" s="49">
        <v>0.34100000000000003</v>
      </c>
      <c r="I37" s="189"/>
      <c r="J37" s="47">
        <v>7.1</v>
      </c>
      <c r="K37" s="70">
        <v>0.4</v>
      </c>
      <c r="L37" s="47" t="s">
        <v>46</v>
      </c>
    </row>
    <row r="38" spans="3:12" x14ac:dyDescent="0.2">
      <c r="C38" s="51">
        <v>0.34</v>
      </c>
      <c r="D38" s="49">
        <v>0.755</v>
      </c>
      <c r="E38" s="49">
        <v>0.45200000000000001</v>
      </c>
      <c r="F38" s="49">
        <v>0.93799999999999994</v>
      </c>
      <c r="G38" s="49">
        <v>0.34799999999999998</v>
      </c>
      <c r="I38" s="189"/>
      <c r="J38" s="50">
        <v>7.2</v>
      </c>
      <c r="K38" s="70">
        <v>0.4</v>
      </c>
      <c r="L38" s="47" t="s">
        <v>46</v>
      </c>
    </row>
    <row r="39" spans="3:12" x14ac:dyDescent="0.2">
      <c r="C39" s="51">
        <v>0.35</v>
      </c>
      <c r="D39" s="49">
        <v>0.76</v>
      </c>
      <c r="E39" s="49">
        <v>0.46</v>
      </c>
      <c r="F39" s="49">
        <v>0.95</v>
      </c>
      <c r="G39" s="49">
        <v>0.35399999999999998</v>
      </c>
      <c r="I39" s="189"/>
      <c r="J39" s="47">
        <v>7.3</v>
      </c>
      <c r="K39" s="70">
        <v>0.4</v>
      </c>
      <c r="L39" s="47" t="s">
        <v>46</v>
      </c>
    </row>
    <row r="40" spans="3:12" x14ac:dyDescent="0.2">
      <c r="C40" s="51">
        <v>0.36</v>
      </c>
      <c r="D40" s="49">
        <v>0.76800000000000002</v>
      </c>
      <c r="E40" s="49">
        <v>0.46800000000000003</v>
      </c>
      <c r="F40" s="49">
        <v>0.96199999999999997</v>
      </c>
      <c r="G40" s="49">
        <v>0.36099999999999999</v>
      </c>
      <c r="I40" s="189"/>
      <c r="J40" s="50">
        <v>7.4</v>
      </c>
      <c r="K40" s="70">
        <v>0.4</v>
      </c>
      <c r="L40" s="47" t="s">
        <v>46</v>
      </c>
    </row>
    <row r="41" spans="3:12" x14ac:dyDescent="0.2">
      <c r="C41" s="51">
        <v>0.37</v>
      </c>
      <c r="D41" s="49">
        <v>0.77600000000000002</v>
      </c>
      <c r="E41" s="49">
        <v>0.47599999999999998</v>
      </c>
      <c r="F41" s="49">
        <v>0.97399999999999998</v>
      </c>
      <c r="G41" s="49">
        <v>0.36799999999999999</v>
      </c>
      <c r="I41" s="189"/>
      <c r="J41" s="47">
        <v>7.4999999999999902</v>
      </c>
      <c r="K41" s="70">
        <v>0.4</v>
      </c>
      <c r="L41" s="47" t="s">
        <v>46</v>
      </c>
    </row>
    <row r="42" spans="3:12" x14ac:dyDescent="0.2">
      <c r="C42" s="51">
        <v>0.38</v>
      </c>
      <c r="D42" s="49">
        <v>0.78100000000000003</v>
      </c>
      <c r="E42" s="49">
        <v>0.48199999999999998</v>
      </c>
      <c r="F42" s="49">
        <v>0.98299999999999998</v>
      </c>
      <c r="G42" s="49">
        <v>0.374</v>
      </c>
      <c r="I42" s="189"/>
      <c r="J42" s="50">
        <v>7.5999999999999899</v>
      </c>
      <c r="K42" s="70">
        <v>0.4</v>
      </c>
      <c r="L42" s="47" t="s">
        <v>46</v>
      </c>
    </row>
    <row r="43" spans="3:12" x14ac:dyDescent="0.2">
      <c r="C43" s="51">
        <v>0.39</v>
      </c>
      <c r="D43" s="49">
        <v>0.78700000000000003</v>
      </c>
      <c r="E43" s="49">
        <v>0.48799999999999999</v>
      </c>
      <c r="F43" s="49">
        <v>0.99199999999999999</v>
      </c>
      <c r="G43" s="49">
        <v>0.38100000000000001</v>
      </c>
      <c r="I43" s="189"/>
      <c r="J43" s="47">
        <v>7.6999999999999904</v>
      </c>
      <c r="K43" s="70">
        <v>0.4</v>
      </c>
      <c r="L43" s="47" t="s">
        <v>46</v>
      </c>
    </row>
    <row r="44" spans="3:12" x14ac:dyDescent="0.2">
      <c r="C44" s="51">
        <v>0.4</v>
      </c>
      <c r="D44" s="49">
        <v>0.79600000000000004</v>
      </c>
      <c r="E44" s="49">
        <v>0.498</v>
      </c>
      <c r="F44" s="49">
        <v>1.0069999999999999</v>
      </c>
      <c r="G44" s="49">
        <v>0.38800000000000001</v>
      </c>
      <c r="I44" s="189"/>
      <c r="J44" s="50">
        <v>7.7999999999999901</v>
      </c>
      <c r="K44" s="70">
        <v>0.4</v>
      </c>
      <c r="L44" s="47" t="s">
        <v>46</v>
      </c>
    </row>
    <row r="45" spans="3:12" x14ac:dyDescent="0.2">
      <c r="C45" s="51">
        <v>0.41</v>
      </c>
      <c r="D45" s="49">
        <v>0.80200000000000005</v>
      </c>
      <c r="E45" s="49">
        <v>0.504</v>
      </c>
      <c r="F45" s="49">
        <v>1.014</v>
      </c>
      <c r="G45" s="49">
        <v>0.39500000000000002</v>
      </c>
      <c r="I45" s="189"/>
      <c r="J45" s="47">
        <v>7.8999999999999897</v>
      </c>
      <c r="K45" s="70">
        <v>0.4</v>
      </c>
      <c r="L45" s="47" t="s">
        <v>46</v>
      </c>
    </row>
    <row r="46" spans="3:12" x14ac:dyDescent="0.2">
      <c r="C46" s="51">
        <v>0.42</v>
      </c>
      <c r="D46" s="49">
        <v>0.80600000000000005</v>
      </c>
      <c r="E46" s="49">
        <v>0.51</v>
      </c>
      <c r="F46" s="49">
        <v>1.0209999999999999</v>
      </c>
      <c r="G46" s="49">
        <v>0.40200000000000002</v>
      </c>
      <c r="I46" s="189"/>
      <c r="J46" s="50">
        <v>7.9999999999999902</v>
      </c>
      <c r="K46" s="70">
        <v>0.4</v>
      </c>
      <c r="L46" s="47" t="s">
        <v>46</v>
      </c>
    </row>
    <row r="47" spans="3:12" x14ac:dyDescent="0.2">
      <c r="C47" s="51">
        <v>0.43</v>
      </c>
      <c r="D47" s="49">
        <v>0.81</v>
      </c>
      <c r="E47" s="49">
        <v>0.51600000000000001</v>
      </c>
      <c r="F47" s="49">
        <v>1.028</v>
      </c>
      <c r="G47" s="49">
        <v>0.40799999999999997</v>
      </c>
      <c r="I47" s="189"/>
      <c r="J47" s="47">
        <v>8.0999999999999908</v>
      </c>
      <c r="K47" s="70">
        <v>0.2</v>
      </c>
      <c r="L47" s="47" t="s">
        <v>46</v>
      </c>
    </row>
    <row r="48" spans="3:12" x14ac:dyDescent="0.2">
      <c r="C48" s="51">
        <v>0.44</v>
      </c>
      <c r="D48" s="49">
        <v>0.81599999999999995</v>
      </c>
      <c r="E48" s="49">
        <v>0.52300000000000002</v>
      </c>
      <c r="F48" s="49">
        <v>1.0349999999999999</v>
      </c>
      <c r="G48" s="49">
        <v>0.41499999999999998</v>
      </c>
      <c r="I48" s="189"/>
      <c r="J48" s="50">
        <v>8.1999999999999904</v>
      </c>
      <c r="K48" s="70">
        <v>0.2</v>
      </c>
      <c r="L48" s="47" t="s">
        <v>46</v>
      </c>
    </row>
    <row r="49" spans="3:12" x14ac:dyDescent="0.2">
      <c r="C49" s="51">
        <v>0.45</v>
      </c>
      <c r="D49" s="49">
        <v>0.82199999999999995</v>
      </c>
      <c r="E49" s="49">
        <v>0.53</v>
      </c>
      <c r="F49" s="49">
        <v>1.0429999999999999</v>
      </c>
      <c r="G49" s="49">
        <v>0.42199999999999999</v>
      </c>
      <c r="I49" s="189"/>
      <c r="J49" s="47">
        <v>8.2999999999999901</v>
      </c>
      <c r="K49" s="70">
        <v>0.2</v>
      </c>
      <c r="L49" s="47" t="s">
        <v>46</v>
      </c>
    </row>
    <row r="50" spans="3:12" x14ac:dyDescent="0.2">
      <c r="C50" s="51">
        <v>0.46</v>
      </c>
      <c r="D50" s="49">
        <v>0.83</v>
      </c>
      <c r="E50" s="49">
        <v>0.53600000000000003</v>
      </c>
      <c r="F50" s="49">
        <v>1.05</v>
      </c>
      <c r="G50" s="49">
        <v>0.42899999999999999</v>
      </c>
      <c r="I50" s="189"/>
      <c r="J50" s="50">
        <v>8.3999999999999897</v>
      </c>
      <c r="K50" s="70">
        <v>0.2</v>
      </c>
      <c r="L50" s="47" t="s">
        <v>46</v>
      </c>
    </row>
    <row r="51" spans="3:12" x14ac:dyDescent="0.2">
      <c r="C51" s="51">
        <v>0.47</v>
      </c>
      <c r="D51" s="49">
        <v>0.83399999999999996</v>
      </c>
      <c r="E51" s="49">
        <v>0.54200000000000004</v>
      </c>
      <c r="F51" s="49">
        <v>1.056</v>
      </c>
      <c r="G51" s="49">
        <v>0.436</v>
      </c>
      <c r="I51" s="189"/>
      <c r="J51" s="47">
        <v>8.4999999999999893</v>
      </c>
      <c r="K51" s="70">
        <v>0.2</v>
      </c>
      <c r="L51" s="47" t="s">
        <v>46</v>
      </c>
    </row>
    <row r="52" spans="3:12" x14ac:dyDescent="0.2">
      <c r="C52" s="51">
        <v>0.48</v>
      </c>
      <c r="D52" s="49">
        <v>0.84</v>
      </c>
      <c r="E52" s="49">
        <v>0.55000000000000004</v>
      </c>
      <c r="F52" s="49">
        <v>1.0649999999999999</v>
      </c>
      <c r="G52" s="49">
        <v>0.443</v>
      </c>
      <c r="I52" s="189"/>
      <c r="J52" s="50">
        <v>8.5999999999999908</v>
      </c>
      <c r="K52" s="70">
        <v>0.2</v>
      </c>
      <c r="L52" s="47" t="s">
        <v>46</v>
      </c>
    </row>
    <row r="53" spans="3:12" x14ac:dyDescent="0.2">
      <c r="C53" s="51">
        <v>0.49</v>
      </c>
      <c r="D53" s="49">
        <v>0.84499999999999997</v>
      </c>
      <c r="E53" s="49">
        <v>0.55700000000000005</v>
      </c>
      <c r="F53" s="49">
        <v>1.073</v>
      </c>
      <c r="G53" s="49">
        <v>0.45</v>
      </c>
      <c r="I53" s="189"/>
      <c r="J53" s="47">
        <v>8.6999999999999904</v>
      </c>
      <c r="K53" s="70">
        <v>0.2</v>
      </c>
      <c r="L53" s="47" t="s">
        <v>46</v>
      </c>
    </row>
    <row r="54" spans="3:12" x14ac:dyDescent="0.2">
      <c r="C54" s="51">
        <v>0.5</v>
      </c>
      <c r="D54" s="49">
        <v>0.85</v>
      </c>
      <c r="E54" s="49">
        <v>0.56299999999999994</v>
      </c>
      <c r="F54" s="49">
        <v>1.079</v>
      </c>
      <c r="G54" s="49">
        <v>0.45800000000000002</v>
      </c>
      <c r="I54" s="189"/>
      <c r="J54" s="50">
        <v>8.7999999999999901</v>
      </c>
      <c r="K54" s="70">
        <v>0.2</v>
      </c>
      <c r="L54" s="47" t="s">
        <v>46</v>
      </c>
    </row>
    <row r="55" spans="3:12" x14ac:dyDescent="0.2">
      <c r="C55" s="51">
        <v>0.51</v>
      </c>
      <c r="D55" s="49">
        <v>0.85499999999999998</v>
      </c>
      <c r="E55" s="49">
        <v>0.56999999999999995</v>
      </c>
      <c r="F55" s="49">
        <v>1.087</v>
      </c>
      <c r="G55" s="49">
        <v>0.46500000000000002</v>
      </c>
      <c r="I55" s="189"/>
      <c r="J55" s="47">
        <v>8.8999999999999897</v>
      </c>
      <c r="K55" s="70">
        <v>0.2</v>
      </c>
      <c r="L55" s="47" t="s">
        <v>46</v>
      </c>
    </row>
    <row r="56" spans="3:12" x14ac:dyDescent="0.2">
      <c r="C56" s="51">
        <v>0.52</v>
      </c>
      <c r="D56" s="49">
        <v>0.86</v>
      </c>
      <c r="E56" s="49">
        <v>0.57599999999999996</v>
      </c>
      <c r="F56" s="49">
        <v>1.0940000000000001</v>
      </c>
      <c r="G56" s="49">
        <v>0.47199999999999998</v>
      </c>
      <c r="I56" s="189"/>
      <c r="J56" s="50">
        <v>8.9999999999999893</v>
      </c>
      <c r="K56" s="70">
        <v>0.2</v>
      </c>
      <c r="L56" s="47" t="s">
        <v>46</v>
      </c>
    </row>
    <row r="57" spans="3:12" x14ac:dyDescent="0.2">
      <c r="C57" s="51">
        <v>0.53</v>
      </c>
      <c r="D57" s="49">
        <v>0.86499999999999999</v>
      </c>
      <c r="E57" s="49">
        <v>0.58199999999999996</v>
      </c>
      <c r="F57" s="49">
        <v>1.1000000000000001</v>
      </c>
      <c r="G57" s="49">
        <v>0.47899999999999998</v>
      </c>
      <c r="I57" s="189"/>
      <c r="J57" s="47">
        <v>9.0999999999999908</v>
      </c>
      <c r="K57" s="70">
        <v>0.2</v>
      </c>
      <c r="L57" s="47" t="s">
        <v>46</v>
      </c>
    </row>
    <row r="58" spans="3:12" x14ac:dyDescent="0.2">
      <c r="C58" s="51">
        <v>0.54</v>
      </c>
      <c r="D58" s="49">
        <v>0.87</v>
      </c>
      <c r="E58" s="49">
        <v>0.58799999999999997</v>
      </c>
      <c r="F58" s="49">
        <v>1.107</v>
      </c>
      <c r="G58" s="49">
        <v>0.48699999999999999</v>
      </c>
      <c r="I58" s="189"/>
      <c r="J58" s="50">
        <v>9.1999999999999904</v>
      </c>
      <c r="K58" s="70">
        <v>0.2</v>
      </c>
      <c r="L58" s="47" t="s">
        <v>46</v>
      </c>
    </row>
    <row r="59" spans="3:12" x14ac:dyDescent="0.2">
      <c r="C59" s="51">
        <v>0.55000000000000004</v>
      </c>
      <c r="D59" s="49">
        <v>0.875</v>
      </c>
      <c r="E59" s="49">
        <v>0.59399999999999997</v>
      </c>
      <c r="F59" s="49">
        <v>1.113</v>
      </c>
      <c r="G59" s="49">
        <v>0.49399999999999999</v>
      </c>
      <c r="I59" s="189"/>
      <c r="J59" s="47">
        <v>9.2999999999999901</v>
      </c>
      <c r="K59" s="70">
        <v>0.2</v>
      </c>
      <c r="L59" s="47" t="s">
        <v>46</v>
      </c>
    </row>
    <row r="60" spans="3:12" x14ac:dyDescent="0.2">
      <c r="C60" s="51">
        <v>0.56000000000000005</v>
      </c>
      <c r="D60" s="49">
        <v>0.88</v>
      </c>
      <c r="E60" s="49">
        <v>0.60099999999999998</v>
      </c>
      <c r="F60" s="49">
        <v>1.121</v>
      </c>
      <c r="G60" s="49">
        <v>0.502</v>
      </c>
      <c r="I60" s="189"/>
      <c r="J60" s="50">
        <v>9.3999999999999897</v>
      </c>
      <c r="K60" s="70">
        <v>0.2</v>
      </c>
      <c r="L60" s="47" t="s">
        <v>46</v>
      </c>
    </row>
    <row r="61" spans="3:12" x14ac:dyDescent="0.2">
      <c r="C61" s="51">
        <v>0.56999999999999995</v>
      </c>
      <c r="D61" s="49">
        <v>0.88500000000000001</v>
      </c>
      <c r="E61" s="49">
        <v>0.60799999999999998</v>
      </c>
      <c r="F61" s="49">
        <v>1.125</v>
      </c>
      <c r="G61" s="49">
        <v>0.51</v>
      </c>
      <c r="I61" s="189"/>
      <c r="J61" s="47">
        <v>9.4999999999999893</v>
      </c>
      <c r="K61" s="70">
        <v>0.2</v>
      </c>
      <c r="L61" s="47" t="s">
        <v>46</v>
      </c>
    </row>
    <row r="62" spans="3:12" x14ac:dyDescent="0.2">
      <c r="C62" s="51">
        <v>0.57999999999999996</v>
      </c>
      <c r="D62" s="49">
        <v>0.89</v>
      </c>
      <c r="E62" s="49">
        <v>0.61499999999999999</v>
      </c>
      <c r="F62" s="49">
        <v>1.129</v>
      </c>
      <c r="G62" s="49">
        <v>0.51800000000000002</v>
      </c>
      <c r="I62" s="189"/>
      <c r="J62" s="50">
        <v>9.5999999999999908</v>
      </c>
      <c r="K62" s="70">
        <v>0.2</v>
      </c>
      <c r="L62" s="47" t="s">
        <v>46</v>
      </c>
    </row>
    <row r="63" spans="3:12" x14ac:dyDescent="0.2">
      <c r="C63" s="51">
        <v>0.59</v>
      </c>
      <c r="D63" s="49">
        <v>0.89500000000000002</v>
      </c>
      <c r="E63" s="49">
        <v>0.62</v>
      </c>
      <c r="F63" s="49">
        <v>1.1319999999999999</v>
      </c>
      <c r="G63" s="49">
        <v>0.52600000000000002</v>
      </c>
      <c r="I63" s="189"/>
      <c r="J63" s="47">
        <v>9.6999999999999904</v>
      </c>
      <c r="K63" s="70">
        <v>0.2</v>
      </c>
      <c r="L63" s="47" t="s">
        <v>46</v>
      </c>
    </row>
    <row r="64" spans="3:12" x14ac:dyDescent="0.2">
      <c r="C64" s="51">
        <v>0.6</v>
      </c>
      <c r="D64" s="49">
        <v>0.9</v>
      </c>
      <c r="E64" s="49">
        <v>0.626</v>
      </c>
      <c r="F64" s="49">
        <v>0.13600000000000001</v>
      </c>
      <c r="G64" s="49">
        <v>0.53400000000000003</v>
      </c>
      <c r="I64" s="189"/>
      <c r="J64" s="50">
        <v>9.7999999999999901</v>
      </c>
      <c r="K64" s="70">
        <v>0.2</v>
      </c>
      <c r="L64" s="47" t="s">
        <v>46</v>
      </c>
    </row>
    <row r="65" spans="3:12" x14ac:dyDescent="0.2">
      <c r="C65" s="51">
        <v>0.61</v>
      </c>
      <c r="D65" s="49">
        <v>0.90300000000000002</v>
      </c>
      <c r="E65" s="49">
        <v>0.63200000000000001</v>
      </c>
      <c r="F65" s="49">
        <v>1.139</v>
      </c>
      <c r="G65" s="49">
        <v>0.54200000000000004</v>
      </c>
      <c r="I65" s="189"/>
      <c r="J65" s="47">
        <v>9.8999999999999897</v>
      </c>
      <c r="K65" s="70">
        <v>0.2</v>
      </c>
      <c r="L65" s="47" t="s">
        <v>46</v>
      </c>
    </row>
    <row r="66" spans="3:12" x14ac:dyDescent="0.2">
      <c r="C66" s="51">
        <v>0.62</v>
      </c>
      <c r="D66" s="49">
        <v>0.90800000000000003</v>
      </c>
      <c r="E66" s="49">
        <v>0.63900000000000001</v>
      </c>
      <c r="F66" s="49">
        <v>1.143</v>
      </c>
      <c r="G66" s="49">
        <v>0.55000000000000004</v>
      </c>
      <c r="I66" s="189"/>
      <c r="J66" s="50">
        <v>9.9999999999999893</v>
      </c>
      <c r="K66" s="70">
        <v>0.2</v>
      </c>
      <c r="L66" s="47" t="s">
        <v>46</v>
      </c>
    </row>
    <row r="67" spans="3:12" x14ac:dyDescent="0.2">
      <c r="C67" s="51">
        <v>0.63</v>
      </c>
      <c r="D67" s="49">
        <v>0.91300000000000003</v>
      </c>
      <c r="E67" s="49">
        <v>0.64500000000000002</v>
      </c>
      <c r="F67" s="49">
        <v>1.147</v>
      </c>
      <c r="G67" s="49">
        <v>0.55900000000000005</v>
      </c>
      <c r="I67" s="189"/>
      <c r="J67" s="50">
        <v>10.1</v>
      </c>
      <c r="K67" s="70">
        <v>0.05</v>
      </c>
      <c r="L67" s="47" t="s">
        <v>46</v>
      </c>
    </row>
    <row r="68" spans="3:12" x14ac:dyDescent="0.2">
      <c r="C68" s="51">
        <v>0.64</v>
      </c>
      <c r="D68" s="49">
        <v>0.91800000000000004</v>
      </c>
      <c r="E68" s="49">
        <v>0.65100000000000002</v>
      </c>
      <c r="F68" s="49">
        <v>1.151</v>
      </c>
      <c r="G68" s="49">
        <v>0.56799999999999995</v>
      </c>
    </row>
    <row r="69" spans="3:12" x14ac:dyDescent="0.2">
      <c r="C69" s="51">
        <v>0.65</v>
      </c>
      <c r="D69" s="49">
        <v>0.92200000000000004</v>
      </c>
      <c r="E69" s="49">
        <v>0.65800000000000003</v>
      </c>
      <c r="F69" s="49">
        <v>1.155</v>
      </c>
      <c r="G69" s="49">
        <v>0.57599999999999996</v>
      </c>
    </row>
    <row r="70" spans="3:12" x14ac:dyDescent="0.2">
      <c r="C70" s="51">
        <v>0.66</v>
      </c>
      <c r="D70" s="49">
        <v>0.92700000000000005</v>
      </c>
      <c r="E70" s="49">
        <v>0.66600000000000004</v>
      </c>
      <c r="F70" s="49">
        <v>1.1599999999999999</v>
      </c>
      <c r="G70" s="49">
        <v>0.58499999999999996</v>
      </c>
    </row>
    <row r="71" spans="3:12" x14ac:dyDescent="0.2">
      <c r="C71" s="51">
        <v>0.67</v>
      </c>
      <c r="D71" s="49">
        <v>0.93100000000000005</v>
      </c>
      <c r="E71" s="49">
        <v>0.67200000000000004</v>
      </c>
      <c r="F71" s="49">
        <v>1.163</v>
      </c>
      <c r="G71" s="49">
        <v>0.59499999999999997</v>
      </c>
    </row>
    <row r="72" spans="3:12" x14ac:dyDescent="0.2">
      <c r="C72" s="51">
        <v>0.68</v>
      </c>
      <c r="D72" s="49">
        <v>0.93600000000000005</v>
      </c>
      <c r="E72" s="49">
        <v>0.67800000000000005</v>
      </c>
      <c r="F72" s="49">
        <v>1.167</v>
      </c>
      <c r="G72" s="49">
        <v>0.60399999999999998</v>
      </c>
    </row>
    <row r="73" spans="3:12" x14ac:dyDescent="0.2">
      <c r="C73" s="51">
        <v>0.69</v>
      </c>
      <c r="D73" s="49">
        <v>0.94099999999999995</v>
      </c>
      <c r="E73" s="49">
        <v>0.68600000000000005</v>
      </c>
      <c r="F73" s="49">
        <v>1.1719999999999999</v>
      </c>
      <c r="G73" s="49">
        <v>0.61399999999999999</v>
      </c>
    </row>
    <row r="74" spans="3:12" x14ac:dyDescent="0.2">
      <c r="C74" s="51">
        <v>0.7</v>
      </c>
      <c r="D74" s="49">
        <v>0.94499999999999995</v>
      </c>
      <c r="E74" s="49">
        <v>0.69199999999999995</v>
      </c>
      <c r="F74" s="49">
        <v>1.175</v>
      </c>
      <c r="G74" s="49">
        <v>0.623</v>
      </c>
    </row>
    <row r="75" spans="3:12" x14ac:dyDescent="0.2">
      <c r="C75" s="51">
        <v>0.71</v>
      </c>
      <c r="D75" s="49">
        <v>0.95099999999999996</v>
      </c>
      <c r="E75" s="49">
        <v>0.69899999999999995</v>
      </c>
      <c r="F75" s="49">
        <v>1.179</v>
      </c>
      <c r="G75" s="49">
        <v>0.63300000000000001</v>
      </c>
    </row>
    <row r="76" spans="3:12" x14ac:dyDescent="0.2">
      <c r="C76" s="51">
        <v>0.72</v>
      </c>
      <c r="D76" s="49">
        <v>0.95499999999999996</v>
      </c>
      <c r="E76" s="49">
        <v>0.70499999999999996</v>
      </c>
      <c r="F76" s="49">
        <v>1.1819999999999999</v>
      </c>
      <c r="G76" s="49">
        <v>0.64400000000000002</v>
      </c>
    </row>
    <row r="77" spans="3:12" x14ac:dyDescent="0.2">
      <c r="C77" s="51">
        <v>0.73</v>
      </c>
      <c r="D77" s="49">
        <v>0.95799999999999996</v>
      </c>
      <c r="E77" s="49">
        <v>0.71</v>
      </c>
      <c r="F77" s="49">
        <v>1.1839999999999999</v>
      </c>
      <c r="G77" s="49">
        <v>0.65400000000000003</v>
      </c>
    </row>
    <row r="78" spans="3:12" x14ac:dyDescent="0.2">
      <c r="C78" s="51">
        <v>0.74</v>
      </c>
      <c r="D78" s="49">
        <v>0.96099999999999997</v>
      </c>
      <c r="E78" s="49">
        <v>0.71899999999999997</v>
      </c>
      <c r="F78" s="49">
        <v>1.1879999999999999</v>
      </c>
      <c r="G78" s="49">
        <v>0.66500000000000004</v>
      </c>
    </row>
    <row r="79" spans="3:12" x14ac:dyDescent="0.2">
      <c r="C79" s="51">
        <v>0.75</v>
      </c>
      <c r="D79" s="49">
        <v>0.96499999999999997</v>
      </c>
      <c r="E79" s="49">
        <v>0.72399999999999998</v>
      </c>
      <c r="F79" s="49">
        <v>1.19</v>
      </c>
      <c r="G79" s="49">
        <v>0.67700000000000005</v>
      </c>
    </row>
    <row r="80" spans="3:12" x14ac:dyDescent="0.2">
      <c r="C80" s="51">
        <v>0.76</v>
      </c>
      <c r="D80" s="49">
        <v>0.96899999999999997</v>
      </c>
      <c r="E80" s="49">
        <v>0.73199999999999998</v>
      </c>
      <c r="F80" s="49">
        <v>1.1930000000000001</v>
      </c>
      <c r="G80" s="49">
        <v>0.68799999999999994</v>
      </c>
    </row>
    <row r="81" spans="3:7" x14ac:dyDescent="0.2">
      <c r="C81" s="51">
        <v>0.77</v>
      </c>
      <c r="D81" s="49">
        <v>0.97199999999999998</v>
      </c>
      <c r="E81" s="49">
        <v>0.73799999999999999</v>
      </c>
      <c r="F81" s="49">
        <v>1.1950000000000001</v>
      </c>
      <c r="G81" s="49">
        <v>0.7</v>
      </c>
    </row>
    <row r="82" spans="3:7" x14ac:dyDescent="0.2">
      <c r="C82" s="51">
        <v>0.78</v>
      </c>
      <c r="D82" s="49">
        <v>0.97499999999999998</v>
      </c>
      <c r="E82" s="49">
        <v>0.74299999999999999</v>
      </c>
      <c r="F82" s="49">
        <v>1.1970000000000001</v>
      </c>
      <c r="G82" s="49">
        <v>0.71299999999999997</v>
      </c>
    </row>
    <row r="83" spans="3:7" x14ac:dyDescent="0.2">
      <c r="C83" s="51">
        <v>0.79</v>
      </c>
      <c r="D83" s="49">
        <v>0.98</v>
      </c>
      <c r="E83" s="49">
        <v>0.75</v>
      </c>
      <c r="F83" s="49">
        <v>1.2</v>
      </c>
      <c r="G83" s="49">
        <v>0.72499999999999998</v>
      </c>
    </row>
    <row r="84" spans="3:7" x14ac:dyDescent="0.2">
      <c r="C84" s="51">
        <v>0.8</v>
      </c>
      <c r="D84" s="49">
        <v>0.98399999999999999</v>
      </c>
      <c r="E84" s="49">
        <v>0.75600000000000001</v>
      </c>
      <c r="F84" s="49">
        <v>1.202</v>
      </c>
      <c r="G84" s="49">
        <v>0.73899999999999999</v>
      </c>
    </row>
    <row r="85" spans="3:7" x14ac:dyDescent="0.2">
      <c r="C85" s="51">
        <v>0.81</v>
      </c>
      <c r="D85" s="49">
        <v>0.98699999999999999</v>
      </c>
      <c r="E85" s="49">
        <v>0.76300000000000001</v>
      </c>
      <c r="F85" s="49">
        <v>1.2050000000000001</v>
      </c>
      <c r="G85" s="49">
        <v>0.753</v>
      </c>
    </row>
    <row r="86" spans="3:7" x14ac:dyDescent="0.2">
      <c r="C86" s="51">
        <v>0.82</v>
      </c>
      <c r="D86" s="49">
        <v>0.99</v>
      </c>
      <c r="E86" s="49">
        <v>0.77</v>
      </c>
      <c r="F86" s="49">
        <v>1.208</v>
      </c>
      <c r="G86" s="49">
        <v>0.76700000000000002</v>
      </c>
    </row>
    <row r="87" spans="3:7" x14ac:dyDescent="0.2">
      <c r="C87" s="51">
        <v>0.83</v>
      </c>
      <c r="D87" s="49">
        <v>0.99299999999999999</v>
      </c>
      <c r="E87" s="49">
        <v>0.77800000000000002</v>
      </c>
      <c r="F87" s="49">
        <v>1.2110000000000001</v>
      </c>
      <c r="G87" s="49">
        <v>0.78300000000000003</v>
      </c>
    </row>
    <row r="88" spans="3:7" x14ac:dyDescent="0.2">
      <c r="C88" s="51">
        <v>0.84</v>
      </c>
      <c r="D88" s="49">
        <v>0.997</v>
      </c>
      <c r="E88" s="49">
        <v>0.78500000000000003</v>
      </c>
      <c r="F88" s="49">
        <v>1.214</v>
      </c>
      <c r="G88" s="49">
        <v>0.79800000000000004</v>
      </c>
    </row>
    <row r="89" spans="3:7" x14ac:dyDescent="0.2">
      <c r="C89" s="51">
        <v>0.85</v>
      </c>
      <c r="D89" s="49">
        <v>1.0009999999999999</v>
      </c>
      <c r="E89" s="49">
        <v>0.79100000000000004</v>
      </c>
      <c r="F89" s="49">
        <v>1.216</v>
      </c>
      <c r="G89" s="49">
        <v>0.81499999999999995</v>
      </c>
    </row>
    <row r="90" spans="3:7" x14ac:dyDescent="0.2">
      <c r="C90" s="51">
        <v>0.86</v>
      </c>
      <c r="D90" s="49">
        <v>1.0049999999999999</v>
      </c>
      <c r="E90" s="49">
        <v>0.79800000000000004</v>
      </c>
      <c r="F90" s="49">
        <v>1.2190000000000001</v>
      </c>
      <c r="G90" s="49">
        <v>0.83299999999999996</v>
      </c>
    </row>
    <row r="91" spans="3:7" x14ac:dyDescent="0.2">
      <c r="C91" s="51">
        <v>0.87</v>
      </c>
      <c r="D91" s="49">
        <v>1.0069999999999999</v>
      </c>
      <c r="E91" s="49">
        <v>0.80400000000000005</v>
      </c>
      <c r="F91" s="49">
        <v>1.2190000000000001</v>
      </c>
      <c r="G91" s="49">
        <v>0.85199999999999998</v>
      </c>
    </row>
    <row r="92" spans="3:7" x14ac:dyDescent="0.2">
      <c r="C92" s="51">
        <v>0.88</v>
      </c>
      <c r="D92" s="49">
        <v>1.0109999999999999</v>
      </c>
      <c r="E92" s="49">
        <v>0.81299999999999994</v>
      </c>
      <c r="F92" s="49">
        <v>1.2150000000000001</v>
      </c>
      <c r="G92" s="49">
        <v>0.871</v>
      </c>
    </row>
    <row r="93" spans="3:7" x14ac:dyDescent="0.2">
      <c r="C93" s="51">
        <v>0.89</v>
      </c>
      <c r="D93" s="49">
        <v>1.0149999999999999</v>
      </c>
      <c r="E93" s="49">
        <v>0.82</v>
      </c>
      <c r="F93" s="49">
        <v>1.214</v>
      </c>
      <c r="G93" s="49">
        <v>0.89200000000000002</v>
      </c>
    </row>
    <row r="94" spans="3:7" x14ac:dyDescent="0.2">
      <c r="C94" s="51">
        <v>0.9</v>
      </c>
      <c r="D94" s="49">
        <v>1.018</v>
      </c>
      <c r="E94" s="49">
        <v>0.82599999999999996</v>
      </c>
      <c r="F94" s="49">
        <v>1.212</v>
      </c>
      <c r="G94" s="49">
        <v>0.91500000000000004</v>
      </c>
    </row>
    <row r="95" spans="3:7" x14ac:dyDescent="0.2">
      <c r="C95" s="51">
        <v>0.91</v>
      </c>
      <c r="D95" s="49">
        <v>1.0209999999999999</v>
      </c>
      <c r="E95" s="49">
        <v>0.83499999999999996</v>
      </c>
      <c r="F95" s="49">
        <v>1.21</v>
      </c>
      <c r="G95" s="49">
        <v>0.94</v>
      </c>
    </row>
    <row r="96" spans="3:7" x14ac:dyDescent="0.2">
      <c r="C96" s="51">
        <v>0.92</v>
      </c>
      <c r="D96" s="49">
        <v>1.024</v>
      </c>
      <c r="E96" s="49">
        <v>0.84299999999999997</v>
      </c>
      <c r="F96" s="49">
        <v>1.2070000000000001</v>
      </c>
      <c r="G96" s="49">
        <v>0.96599999999999997</v>
      </c>
    </row>
    <row r="97" spans="3:7" x14ac:dyDescent="0.2">
      <c r="C97" s="51">
        <v>0.93</v>
      </c>
      <c r="D97" s="49">
        <v>1.0269999999999999</v>
      </c>
      <c r="E97" s="49">
        <v>0.85199999999999998</v>
      </c>
      <c r="F97" s="49">
        <v>1.204</v>
      </c>
      <c r="G97" s="49">
        <v>0.995</v>
      </c>
    </row>
    <row r="98" spans="3:7" x14ac:dyDescent="0.2">
      <c r="C98" s="51">
        <v>0.94</v>
      </c>
      <c r="D98" s="49">
        <v>1.03</v>
      </c>
      <c r="E98" s="49">
        <v>0.86</v>
      </c>
      <c r="F98" s="49">
        <v>1.202</v>
      </c>
      <c r="G98" s="49">
        <v>1.0269999999999999</v>
      </c>
    </row>
    <row r="99" spans="3:7" x14ac:dyDescent="0.2">
      <c r="C99" s="51">
        <v>0.95</v>
      </c>
      <c r="D99" s="49">
        <v>1.0329999999999999</v>
      </c>
      <c r="E99" s="49">
        <v>0.86799999999999999</v>
      </c>
      <c r="F99" s="49">
        <v>1.2</v>
      </c>
      <c r="G99" s="49">
        <v>1.0629999999999999</v>
      </c>
    </row>
    <row r="100" spans="3:7" x14ac:dyDescent="0.2">
      <c r="C100" s="51">
        <v>0.96</v>
      </c>
      <c r="D100" s="49">
        <v>1.036</v>
      </c>
      <c r="E100" s="49">
        <v>0.876</v>
      </c>
      <c r="F100" s="49">
        <v>1.1970000000000001</v>
      </c>
      <c r="G100" s="49">
        <v>1.103</v>
      </c>
    </row>
    <row r="101" spans="3:7" x14ac:dyDescent="0.2">
      <c r="C101" s="51">
        <v>0.97</v>
      </c>
      <c r="D101" s="49">
        <v>1.038</v>
      </c>
      <c r="E101" s="49">
        <v>0.88400000000000001</v>
      </c>
      <c r="F101" s="49">
        <v>1.1950000000000001</v>
      </c>
      <c r="G101" s="49">
        <v>1.149</v>
      </c>
    </row>
    <row r="102" spans="3:7" x14ac:dyDescent="0.2">
      <c r="C102" s="51">
        <v>0.98</v>
      </c>
      <c r="D102" s="49">
        <v>1.0389999999999999</v>
      </c>
      <c r="E102" s="49">
        <v>0.89200000000000002</v>
      </c>
      <c r="F102" s="49">
        <v>1.1919999999999999</v>
      </c>
      <c r="G102" s="49">
        <v>1.202</v>
      </c>
    </row>
    <row r="103" spans="3:7" x14ac:dyDescent="0.2">
      <c r="C103" s="51">
        <v>0.99</v>
      </c>
      <c r="D103" s="49">
        <v>1.04</v>
      </c>
      <c r="E103" s="49">
        <v>0.9</v>
      </c>
      <c r="F103" s="49">
        <v>1.19</v>
      </c>
      <c r="G103" s="49">
        <v>1.2649999999999999</v>
      </c>
    </row>
    <row r="104" spans="3:7" x14ac:dyDescent="0.2">
      <c r="C104" s="51">
        <v>1</v>
      </c>
      <c r="D104" s="49">
        <v>1.0409999999999999</v>
      </c>
      <c r="E104" s="49">
        <v>0.91400000000000003</v>
      </c>
      <c r="F104" s="49">
        <v>1.1719999999999999</v>
      </c>
      <c r="G104" s="49">
        <v>1.3440000000000001</v>
      </c>
    </row>
    <row r="105" spans="3:7" x14ac:dyDescent="0.2">
      <c r="C105" s="51">
        <v>1.01</v>
      </c>
      <c r="D105" s="49">
        <v>1.042</v>
      </c>
      <c r="E105" s="49">
        <v>0.92</v>
      </c>
      <c r="F105" s="49">
        <v>1.1639999999999999</v>
      </c>
      <c r="G105" s="49">
        <v>1.4450000000000001</v>
      </c>
    </row>
    <row r="106" spans="3:7" x14ac:dyDescent="0.2">
      <c r="C106" s="51">
        <v>1.02</v>
      </c>
      <c r="D106" s="49">
        <v>1.042</v>
      </c>
      <c r="E106" s="49">
        <v>0.93100000000000005</v>
      </c>
      <c r="F106" s="49">
        <v>1.1499999999999999</v>
      </c>
      <c r="G106" s="49">
        <v>1.5840000000000001</v>
      </c>
    </row>
  </sheetData>
  <mergeCells count="5">
    <mergeCell ref="I4:I25"/>
    <mergeCell ref="I26:I67"/>
    <mergeCell ref="C1:G2"/>
    <mergeCell ref="K3:L3"/>
    <mergeCell ref="I1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Variables Diseño</vt:lpstr>
      <vt:lpstr>Detalle Red</vt:lpstr>
      <vt:lpstr>Diseño</vt:lpstr>
      <vt:lpstr>Relaciones Hid</vt:lpstr>
      <vt:lpstr>'Detalle Red'!Área_de_impresión</vt:lpstr>
      <vt:lpstr>Diseño!Área_de_impresión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Esteban Guyumus Preciado</dc:creator>
  <cp:lastModifiedBy>AQUAING SAS</cp:lastModifiedBy>
  <dcterms:created xsi:type="dcterms:W3CDTF">2014-10-19T17:16:37Z</dcterms:created>
  <dcterms:modified xsi:type="dcterms:W3CDTF">2014-11-26T23:03:49Z</dcterms:modified>
</cp:coreProperties>
</file>